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стр.1" sheetId="1" r:id="rId1"/>
    <sheet name="стр.2" sheetId="2" r:id="rId2"/>
    <sheet name="стр.3_4" sheetId="3" r:id="rId3"/>
  </sheets>
  <definedNames>
    <definedName name="_xlnm.Print_Titles" localSheetId="2">'стр.3_4'!$5:$6</definedName>
    <definedName name="_xlnm.Print_Area" localSheetId="0">'стр.1'!$A$1:$BU$27</definedName>
    <definedName name="_xlnm.Print_Area" localSheetId="1">'стр.2'!$A$1:$DA$92</definedName>
    <definedName name="_xlnm.Print_Area" localSheetId="2">'стр.3_4'!$A$1:$DA$36</definedName>
  </definedNames>
  <calcPr fullCalcOnLoad="1"/>
</workbook>
</file>

<file path=xl/sharedStrings.xml><?xml version="1.0" encoding="utf-8"?>
<sst xmlns="http://schemas.openxmlformats.org/spreadsheetml/2006/main" count="263" uniqueCount="164">
  <si>
    <t>УТВЕРЖДЕН</t>
  </si>
  <si>
    <t>(руководителем муниципального
 учреждения)</t>
  </si>
  <si>
    <t>(подпись)</t>
  </si>
  <si>
    <t>(Ф.И.О.)</t>
  </si>
  <si>
    <t>"</t>
  </si>
  <si>
    <t>15</t>
  </si>
  <si>
    <t>13</t>
  </si>
  <si>
    <t xml:space="preserve"> г.</t>
  </si>
  <si>
    <t>ОТЧЕТ</t>
  </si>
  <si>
    <t>о результатах деятельности</t>
  </si>
  <si>
    <t>(полное наименование  бюджетного (казенного)  учреждения)</t>
  </si>
  <si>
    <t>и об использовании закрепленного за ним муниципального имущества</t>
  </si>
  <si>
    <t>Раздел 1. Общие сведения об учреждении</t>
  </si>
  <si>
    <t>№
п/п</t>
  </si>
  <si>
    <t>Наименование показателя</t>
  </si>
  <si>
    <t>Значение показателя</t>
  </si>
  <si>
    <t>1.1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</si>
  <si>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</si>
  <si>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</si>
  <si>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</si>
  <si>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1.3</t>
  </si>
  <si>
    <t>Разрешительные документы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</si>
  <si>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1.4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</si>
  <si>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</si>
  <si>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1.5</t>
  </si>
  <si>
    <t>Средняя заработная плата сотрудников учреждения</t>
  </si>
  <si>
    <t>Раздел 2. Результат деятельности учреждения</t>
  </si>
  <si>
    <t>2.1</t>
  </si>
  <si>
    <t>2.2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</si>
  <si>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</si>
  <si>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нет</t>
  </si>
  <si>
    <t>2.3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</si>
  <si>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</si>
  <si>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2.4</t>
  </si>
  <si>
    <t>Суммы доходов, полученных учреждением от оказания платных услуг (выполнения работ)</t>
  </si>
  <si>
    <t>2.5</t>
  </si>
  <si>
    <t>Цены (тарифы) на платные услуги (работы), оказываемые потребителям (в динамике в течение отчетного периода)</t>
  </si>
  <si>
    <t>2.6</t>
  </si>
  <si>
    <t>Общее количество потребителей, воспользовавшихся услугами (работами) учреждения (в том числе платными для потребителей)</t>
  </si>
  <si>
    <t>2.7</t>
  </si>
  <si>
    <t>Количество жалоб потребителей и принятые по результатам их рассмотрения меры</t>
  </si>
  <si>
    <t>вид поступления</t>
  </si>
  <si>
    <t>сумма поступлений</t>
  </si>
  <si>
    <t>кассовая</t>
  </si>
  <si>
    <t>плановая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</si>
  <si>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</si>
  <si>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</si>
  <si>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</si>
  <si>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</si>
  <si>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</si>
  <si>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</si>
  <si>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</si>
  <si>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</si>
  <si>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</si>
  <si>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</si>
  <si>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ИТОГО</t>
  </si>
  <si>
    <t>вид выплаты</t>
  </si>
  <si>
    <t>сумма выплаты</t>
  </si>
  <si>
    <t>Раздел 3. Об использовании имущества, закрепленного за учреждением</t>
  </si>
  <si>
    <t>на начало отчетного года</t>
  </si>
  <si>
    <t>на конец
отчетного года</t>
  </si>
  <si>
    <t>3.1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</si>
  <si>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</si>
  <si>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3.2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</si>
  <si>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</si>
  <si>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3.3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</si>
  <si>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</si>
  <si>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3.4</t>
  </si>
  <si>
    <t>Общая балансовая (остаточная) стоимость движимого имущества, находящегося у учреждения на праве оперативного управления</t>
  </si>
  <si>
    <t>3.5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</si>
  <si>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</si>
  <si>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3.6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</si>
  <si>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</si>
  <si>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</si>
  <si>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</si>
  <si>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</si>
  <si>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</si>
  <si>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3.9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</si>
  <si>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</si>
  <si>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3.10</t>
  </si>
  <si>
    <t>Количество объектов недвижимого имущества, находящегося у учреждения на праве оперативного управления</t>
  </si>
  <si>
    <t>3.11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</si>
  <si>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</si>
  <si>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3.12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</si>
  <si>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</si>
  <si>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3.13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</si>
  <si>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</si>
  <si>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3.14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</si>
  <si>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</si>
  <si>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3.15</t>
  </si>
  <si>
    <t>Общая площадь земельного участка занимаемая учреждениемтивного управления</t>
  </si>
  <si>
    <t>3.16</t>
  </si>
  <si>
    <t>Обеспечение сохранности имущества (расшифровка по каждому объекту недвижимости), наличие охранной сигнализации, сторожевой охраны</t>
  </si>
  <si>
    <t>14</t>
  </si>
  <si>
    <t xml:space="preserve">Муниципального казенного дошкольного образовательного учреждения </t>
  </si>
  <si>
    <t>Дошкольное образование</t>
  </si>
  <si>
    <t>Бухгалтер                                               Кринина В.Н.</t>
  </si>
  <si>
    <t xml:space="preserve">                      </t>
  </si>
  <si>
    <t xml:space="preserve">                                     </t>
  </si>
  <si>
    <t xml:space="preserve">                       МКДОУ Летневский  детский сад</t>
  </si>
  <si>
    <t>Свидетельство о государственной регистрации юридического лица серия 37 №001480930от 20.12.11 ОГРН 1023701727015</t>
  </si>
  <si>
    <t>Горохова Н.Е.</t>
  </si>
  <si>
    <t>11</t>
  </si>
  <si>
    <t>16</t>
  </si>
  <si>
    <t>Тревожная кнопка</t>
  </si>
  <si>
    <r>
      <t>_____</t>
    </r>
    <r>
      <rPr>
        <sz val="11"/>
        <rFont val="Times New Roman"/>
        <family val="1"/>
      </rPr>
      <t>2.8.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</si>
  <si>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11"/>
        <rFont val="Times New Roman"/>
        <family val="1"/>
      </rPr>
      <t>2.9.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Суммы кассовых и плановых выплат (с учетом восстановленных кассовых выплат) в разрезе выплат, предусмотренных Планом</t>
    </r>
  </si>
  <si>
    <t xml:space="preserve"> </t>
  </si>
  <si>
    <t>71069 ( 0 )</t>
  </si>
  <si>
    <t>Присмотр и уход</t>
  </si>
  <si>
    <t xml:space="preserve">На начало года -11,04 в т.ч 
Заведующий -1
Педагогический персонал-1,85
Прочий персонал-8,19
на конец года изменений нет
</t>
  </si>
  <si>
    <t>Заведующий</t>
  </si>
  <si>
    <t xml:space="preserve">                                                         Летневский детский сад </t>
  </si>
  <si>
    <t>073 0701 0100880100 244 340</t>
  </si>
  <si>
    <t>073 0701 0100100010 111 211</t>
  </si>
  <si>
    <t>073 0701 0100100010 119 213</t>
  </si>
  <si>
    <t>073 0701 0100100010 244 221</t>
  </si>
  <si>
    <t xml:space="preserve">073 0701 0100100010 244 223 </t>
  </si>
  <si>
    <t xml:space="preserve">073 0701 0100100010 244 225 </t>
  </si>
  <si>
    <t xml:space="preserve">073 0701 0100100010 244 226 </t>
  </si>
  <si>
    <t>073 0701 0100180170 111 211</t>
  </si>
  <si>
    <t>073 0701 0100180170 119 213</t>
  </si>
  <si>
    <t>073 1004 0100880110 321 262</t>
  </si>
  <si>
    <t>073 0701 1500101050 244 226</t>
  </si>
  <si>
    <t>17</t>
  </si>
  <si>
    <t>18</t>
  </si>
  <si>
    <t xml:space="preserve">073 0701 01001КЗ010 244 225 </t>
  </si>
  <si>
    <t xml:space="preserve">073 0701 01001КЗ010 244 226 </t>
  </si>
  <si>
    <t xml:space="preserve">073 0701 01001КЗ010 244 340 </t>
  </si>
  <si>
    <t xml:space="preserve">073 0701 01001КЗ020 244 340 </t>
  </si>
  <si>
    <t>19</t>
  </si>
  <si>
    <t>20</t>
  </si>
  <si>
    <t>21</t>
  </si>
  <si>
    <t>9</t>
  </si>
  <si>
    <t>76466,53(0)</t>
  </si>
  <si>
    <t xml:space="preserve">073 0701 0100100010 321 262 </t>
  </si>
  <si>
    <t xml:space="preserve">073 0701 0100100010 852 291 </t>
  </si>
  <si>
    <t xml:space="preserve">073 0701 0100100010 853 291 </t>
  </si>
  <si>
    <t xml:space="preserve">073 0701 0100100010 853 295 </t>
  </si>
  <si>
    <t xml:space="preserve">073 0701 0100100040 244 225 </t>
  </si>
  <si>
    <t xml:space="preserve">073 0701 01001КЗ040 244 340 </t>
  </si>
  <si>
    <t>22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</si>
  <si>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</si>
  <si>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стр190+021 бал.стоим( ост стр 190</t>
  </si>
  <si>
    <t>073 0701 0100100010 244 226</t>
  </si>
  <si>
    <t xml:space="preserve">073 0701 0100100010 244 343 </t>
  </si>
  <si>
    <t xml:space="preserve">073 0701 0100100010 244 346 </t>
  </si>
  <si>
    <t xml:space="preserve">073 0701 0100100020 244 342 </t>
  </si>
  <si>
    <t xml:space="preserve">073 0701 0100100040 244 310 </t>
  </si>
  <si>
    <t>073 0701 0100180170 244 346</t>
  </si>
  <si>
    <t xml:space="preserve">073 0701 01001КЗ010 244 221 </t>
  </si>
  <si>
    <t>76466.53(0)</t>
  </si>
  <si>
    <t>увел</t>
  </si>
  <si>
    <t>ст</t>
  </si>
  <si>
    <t>за  2020 год</t>
  </si>
  <si>
    <t xml:space="preserve"> 2021г</t>
  </si>
  <si>
    <t xml:space="preserve">с    01.01.20 1520 .00                                                                     </t>
  </si>
  <si>
    <t xml:space="preserve">073 0701 0100100010 244 310 </t>
  </si>
  <si>
    <t xml:space="preserve">073 0701 0100100010 852 346 </t>
  </si>
  <si>
    <t>774430.82-772093.55=2337.27/ 772093.55%</t>
  </si>
  <si>
    <t>%</t>
  </si>
  <si>
    <t>16392.92</t>
  </si>
  <si>
    <t>В сответствии с разделом 1 баланса ,балансовая стоимость НФА на начало года составляет 772093.55(остаточная стоимость .624558.02) на конец года балансовая стоимость 774430.82 (увел.0.30%)(остаточная стоимость 626895.29) (увел 0,37%)</t>
  </si>
  <si>
    <r>
      <t>Дебиторская задолженность:</t>
    </r>
    <r>
      <rPr>
        <sz val="10"/>
        <rFont val="Times New Roman"/>
        <family val="1"/>
      </rPr>
      <t xml:space="preserve">
 на нач.года:3760.38; на конец года:3153.65.уменьшение составило 606,73 (16.13%)
 </t>
    </r>
    <r>
      <rPr>
        <b/>
        <sz val="10"/>
        <rFont val="Times New Roman"/>
        <family val="1"/>
      </rPr>
      <t>Сч 205</t>
    </r>
    <r>
      <rPr>
        <sz val="10"/>
        <rFont val="Times New Roman"/>
        <family val="1"/>
      </rPr>
      <t xml:space="preserve"> на нач.г552.73  на конец года 0.00.умен.сост 552.73 (100%) 
</t>
    </r>
    <r>
      <rPr>
        <b/>
        <sz val="10"/>
        <rFont val="Times New Roman"/>
        <family val="1"/>
      </rPr>
      <t>Сч.206</t>
    </r>
    <r>
      <rPr>
        <sz val="10"/>
        <rFont val="Times New Roman"/>
        <family val="1"/>
      </rPr>
      <t xml:space="preserve"> на нач.года 3153.65 на конец 3153.65 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>Кредитор задолженность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на начало года176544.64 .на конец года 10121.56, умен.составило166423.08 (94.27%).
</t>
    </r>
    <r>
      <rPr>
        <b/>
        <sz val="10"/>
        <rFont val="Times New Roman"/>
        <family val="1"/>
      </rPr>
      <t xml:space="preserve">Сч302 </t>
    </r>
    <r>
      <rPr>
        <sz val="10"/>
        <rFont val="Times New Roman"/>
        <family val="1"/>
      </rPr>
      <t>на начало175301.14 на конец 7306.49 умен.сост.167994.65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(95.83%) </t>
    </r>
    <r>
      <rPr>
        <b/>
        <sz val="10"/>
        <rFont val="Times New Roman"/>
        <family val="1"/>
      </rPr>
      <t>Сч.303</t>
    </r>
    <r>
      <rPr>
        <sz val="10"/>
        <rFont val="Times New Roman"/>
        <family val="1"/>
      </rPr>
      <t xml:space="preserve">  на начало 552.59 на конец 387.88 умен.сост164.71 (29.81%)Просроченная кредиторская задолженость отсутствует.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</si>
</sst>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justify" vertical="top" wrapText="1"/>
    </xf>
    <xf numFmtId="16" fontId="2" fillId="0" borderId="0" xfId="0" applyNumberFormat="1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4" fontId="2" fillId="0" borderId="4" xfId="0" applyNumberFormat="1" applyFont="1" applyFill="1" applyBorder="1" applyAlignment="1">
      <alignment vertical="top"/>
    </xf>
    <xf numFmtId="4" fontId="2" fillId="0" borderId="5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Fill="1" applyBorder="1" applyAlignment="1">
      <alignment vertical="top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49" fontId="2" fillId="0" borderId="2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4" fontId="9" fillId="0" borderId="7" xfId="0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/>
    </xf>
    <xf numFmtId="4" fontId="2" fillId="0" borderId="7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" fontId="2" fillId="0" borderId="28" xfId="0" applyNumberFormat="1" applyFont="1" applyFill="1" applyBorder="1" applyAlignment="1">
      <alignment vertical="top"/>
    </xf>
    <xf numFmtId="4" fontId="2" fillId="0" borderId="29" xfId="0" applyNumberFormat="1" applyFont="1" applyFill="1" applyBorder="1" applyAlignment="1">
      <alignment vertical="top"/>
    </xf>
    <xf numFmtId="4" fontId="2" fillId="0" borderId="30" xfId="0" applyNumberFormat="1" applyFont="1" applyFill="1" applyBorder="1" applyAlignment="1">
      <alignment vertical="top"/>
    </xf>
    <xf numFmtId="49" fontId="2" fillId="0" borderId="27" xfId="0" applyNumberFormat="1" applyFont="1" applyFill="1" applyBorder="1" applyAlignment="1">
      <alignment horizontal="left" vertical="top" wrapText="1"/>
    </xf>
    <xf numFmtId="4" fontId="2" fillId="0" borderId="31" xfId="0" applyNumberFormat="1" applyFont="1" applyFill="1" applyBorder="1" applyAlignment="1">
      <alignment vertical="top"/>
    </xf>
    <xf numFmtId="4" fontId="2" fillId="0" borderId="32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 wrapText="1"/>
    </xf>
    <xf numFmtId="4" fontId="2" fillId="0" borderId="33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16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vertical="top"/>
    </xf>
    <xf numFmtId="4" fontId="2" fillId="0" borderId="34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16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justify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right" vertical="top"/>
    </xf>
    <xf numFmtId="4" fontId="9" fillId="0" borderId="3" xfId="0" applyNumberFormat="1" applyFont="1" applyFill="1" applyBorder="1" applyAlignment="1">
      <alignment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justify" vertical="top" wrapText="1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justify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4" fontId="2" fillId="0" borderId="36" xfId="0" applyNumberFormat="1" applyFont="1" applyFill="1" applyBorder="1" applyAlignment="1">
      <alignment vertical="top"/>
    </xf>
    <xf numFmtId="4" fontId="2" fillId="0" borderId="37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28575</xdr:colOff>
      <xdr:row>21</xdr:row>
      <xdr:rowOff>19050</xdr:rowOff>
    </xdr:from>
    <xdr:to>
      <xdr:col>74</xdr:col>
      <xdr:colOff>28575</xdr:colOff>
      <xdr:row>21</xdr:row>
      <xdr:rowOff>323850</xdr:rowOff>
    </xdr:to>
    <xdr:sp>
      <xdr:nvSpPr>
        <xdr:cNvPr id="1" name="Line 1"/>
        <xdr:cNvSpPr>
          <a:spLocks/>
        </xdr:cNvSpPr>
      </xdr:nvSpPr>
      <xdr:spPr>
        <a:xfrm>
          <a:off x="8429625" y="39909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74</xdr:col>
      <xdr:colOff>0</xdr:colOff>
      <xdr:row>21</xdr:row>
      <xdr:rowOff>304800</xdr:rowOff>
    </xdr:from>
    <xdr:to>
      <xdr:col>74</xdr:col>
      <xdr:colOff>9525</xdr:colOff>
      <xdr:row>26</xdr:row>
      <xdr:rowOff>552450</xdr:rowOff>
    </xdr:to>
    <xdr:sp>
      <xdr:nvSpPr>
        <xdr:cNvPr id="2" name="Line 2"/>
        <xdr:cNvSpPr>
          <a:spLocks/>
        </xdr:cNvSpPr>
      </xdr:nvSpPr>
      <xdr:spPr>
        <a:xfrm flipH="1" flipV="1">
          <a:off x="8401050" y="4276725"/>
          <a:ext cx="9525" cy="584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1638300</xdr:colOff>
      <xdr:row>21</xdr:row>
      <xdr:rowOff>9525</xdr:rowOff>
    </xdr:from>
    <xdr:to>
      <xdr:col>32</xdr:col>
      <xdr:colOff>0</xdr:colOff>
      <xdr:row>21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3705225" y="3981450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123825</xdr:rowOff>
    </xdr:from>
    <xdr:to>
      <xdr:col>32</xdr:col>
      <xdr:colOff>0</xdr:colOff>
      <xdr:row>26</xdr:row>
      <xdr:rowOff>552450</xdr:rowOff>
    </xdr:to>
    <xdr:sp>
      <xdr:nvSpPr>
        <xdr:cNvPr id="4" name="Line 4"/>
        <xdr:cNvSpPr>
          <a:spLocks/>
        </xdr:cNvSpPr>
      </xdr:nvSpPr>
      <xdr:spPr>
        <a:xfrm flipV="1">
          <a:off x="3714750" y="3962400"/>
          <a:ext cx="0" cy="616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1562100</xdr:colOff>
      <xdr:row>21</xdr:row>
      <xdr:rowOff>0</xdr:rowOff>
    </xdr:from>
    <xdr:to>
      <xdr:col>52</xdr:col>
      <xdr:colOff>1562100</xdr:colOff>
      <xdr:row>26</xdr:row>
      <xdr:rowOff>552450</xdr:rowOff>
    </xdr:to>
    <xdr:sp>
      <xdr:nvSpPr>
        <xdr:cNvPr id="5" name="Line 5"/>
        <xdr:cNvSpPr>
          <a:spLocks/>
        </xdr:cNvSpPr>
      </xdr:nvSpPr>
      <xdr:spPr>
        <a:xfrm>
          <a:off x="8362950" y="397192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7"/>
  <sheetViews>
    <sheetView tabSelected="1" zoomScaleSheetLayoutView="100" workbookViewId="0" topLeftCell="A26">
      <selection activeCell="A15" sqref="A15:BV15"/>
    </sheetView>
  </sheetViews>
  <sheetFormatPr defaultColWidth="9.00390625" defaultRowHeight="12.75" customHeight="1"/>
  <cols>
    <col min="1" max="31" width="0.875" style="1" customWidth="1"/>
    <col min="32" max="32" width="21.625" style="1" customWidth="1"/>
    <col min="33" max="33" width="27.00390625" style="1" customWidth="1"/>
    <col min="34" max="48" width="0.875" style="1" customWidth="1"/>
    <col min="49" max="49" width="0.37109375" style="1" customWidth="1"/>
    <col min="50" max="52" width="0.875" style="1" hidden="1" customWidth="1"/>
    <col min="53" max="53" width="21.00390625" style="1" customWidth="1"/>
    <col min="54" max="74" width="0.875" style="1" hidden="1" customWidth="1"/>
    <col min="75" max="226" width="0.875" style="1" customWidth="1"/>
    <col min="227" max="16384" width="0.875" style="0" customWidth="1"/>
  </cols>
  <sheetData>
    <row r="1" ht="15" customHeight="1">
      <c r="BV1" s="2"/>
    </row>
    <row r="2" ht="22.5" customHeight="1"/>
    <row r="3" spans="1:74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AH3" s="79" t="s">
        <v>0</v>
      </c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</row>
    <row r="4" spans="1:74" ht="1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AA4" s="3"/>
      <c r="AB4" s="3"/>
      <c r="AC4" s="3"/>
      <c r="AD4" s="3"/>
      <c r="AH4" s="78" t="s">
        <v>111</v>
      </c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</row>
    <row r="5" spans="1:74" ht="24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AA5" s="3"/>
      <c r="AB5" s="3"/>
      <c r="AC5" s="3"/>
      <c r="AD5" s="3"/>
      <c r="AH5" s="76" t="s">
        <v>1</v>
      </c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</row>
    <row r="6" spans="1:74" ht="1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Q6" s="77"/>
      <c r="R6" s="77"/>
      <c r="S6" s="77"/>
      <c r="T6" s="77"/>
      <c r="U6" s="77"/>
      <c r="V6" s="77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X6" s="78" t="s">
        <v>101</v>
      </c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</row>
    <row r="7" spans="1:74" s="5" customFormat="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Q7" s="74"/>
      <c r="R7" s="74"/>
      <c r="S7" s="74"/>
      <c r="T7" s="74"/>
      <c r="U7" s="74"/>
      <c r="V7" s="74"/>
      <c r="AH7" s="74" t="s">
        <v>2</v>
      </c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X7" s="74" t="s">
        <v>3</v>
      </c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</row>
    <row r="8" ht="7.5" customHeight="1"/>
    <row r="9" spans="1:72" ht="15" customHeight="1">
      <c r="A9" s="70"/>
      <c r="B9" s="70"/>
      <c r="C9" s="73"/>
      <c r="D9" s="73"/>
      <c r="E9" s="73"/>
      <c r="F9" s="73"/>
      <c r="G9" s="72"/>
      <c r="H9" s="72"/>
      <c r="I9" s="73"/>
      <c r="J9" s="73"/>
      <c r="K9" s="73"/>
      <c r="L9" s="73"/>
      <c r="M9" s="73"/>
      <c r="N9" s="73"/>
      <c r="O9" s="73"/>
      <c r="P9" s="73"/>
      <c r="Q9" s="73"/>
      <c r="R9" s="6"/>
      <c r="S9" s="6"/>
      <c r="T9" s="3"/>
      <c r="U9" s="3"/>
      <c r="AH9" s="70" t="s">
        <v>4</v>
      </c>
      <c r="AI9" s="70"/>
      <c r="AJ9" s="71"/>
      <c r="AK9" s="71"/>
      <c r="AL9" s="71"/>
      <c r="AM9" s="71"/>
      <c r="AN9" s="72" t="s">
        <v>4</v>
      </c>
      <c r="AO9" s="72"/>
      <c r="AP9" s="71" t="s">
        <v>155</v>
      </c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68">
        <v>20</v>
      </c>
      <c r="BM9" s="68"/>
      <c r="BN9" s="68"/>
      <c r="BO9" s="68"/>
      <c r="BP9" s="69" t="s">
        <v>6</v>
      </c>
      <c r="BQ9" s="69"/>
      <c r="BR9" s="69"/>
      <c r="BS9" s="69"/>
      <c r="BT9" s="1" t="s">
        <v>7</v>
      </c>
    </row>
    <row r="10" ht="12" customHeight="1"/>
    <row r="11" spans="1:74" s="7" customFormat="1" ht="16.5" customHeight="1">
      <c r="A11" s="56" t="s">
        <v>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</row>
    <row r="12" spans="1:81" s="7" customFormat="1" ht="16.5" customHeight="1">
      <c r="A12" s="56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8"/>
      <c r="BX12" s="8"/>
      <c r="BY12" s="8"/>
      <c r="BZ12" s="8"/>
      <c r="CA12" s="8"/>
      <c r="CB12" s="8"/>
      <c r="CC12" s="8"/>
    </row>
    <row r="13" spans="1:81" s="7" customFormat="1" ht="16.5" customHeight="1">
      <c r="A13" s="64" t="s">
        <v>94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8"/>
      <c r="BX13" s="8"/>
      <c r="BY13" s="8"/>
      <c r="BZ13" s="8"/>
      <c r="CA13" s="8"/>
      <c r="CB13" s="8"/>
      <c r="CC13" s="8"/>
    </row>
    <row r="14" spans="1:74" s="7" customFormat="1" ht="16.5" customHeight="1">
      <c r="A14" s="65" t="s">
        <v>112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</row>
    <row r="15" spans="1:74" s="7" customFormat="1" ht="16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</row>
    <row r="16" spans="1:74" s="7" customFormat="1" ht="16.5" customHeight="1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</row>
    <row r="17" spans="1:74" s="7" customFormat="1" ht="16.5" customHeight="1">
      <c r="A17" s="56" t="s">
        <v>11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</row>
    <row r="18" spans="1:74" s="7" customFormat="1" ht="16.5" customHeight="1">
      <c r="A18" s="57" t="s">
        <v>154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</row>
    <row r="19" spans="1:74" s="5" customFormat="1" ht="27.75" customHeight="1" hidden="1">
      <c r="A19" s="9"/>
      <c r="B19" s="9"/>
      <c r="C19" s="9"/>
      <c r="D19" s="9"/>
      <c r="E19" s="9"/>
      <c r="F19" s="9"/>
      <c r="G19" s="9"/>
      <c r="H19" s="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O19" s="9"/>
      <c r="BP19" s="9"/>
      <c r="BQ19" s="9"/>
      <c r="BR19" s="9"/>
      <c r="BS19" s="9"/>
      <c r="BT19" s="9"/>
      <c r="BU19" s="9"/>
      <c r="BV19" s="9"/>
    </row>
    <row r="20" spans="1:74" s="11" customFormat="1" ht="15.75" customHeight="1">
      <c r="A20" s="58" t="s">
        <v>12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</row>
    <row r="21" spans="1:74" s="11" customFormat="1" ht="10.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pans="1:74" ht="30.75" customHeight="1">
      <c r="A22" s="59" t="s">
        <v>13</v>
      </c>
      <c r="B22" s="60"/>
      <c r="C22" s="60"/>
      <c r="D22" s="60"/>
      <c r="E22" s="60"/>
      <c r="F22" s="60"/>
      <c r="G22" s="60"/>
      <c r="H22" s="61" t="s">
        <v>14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 t="s">
        <v>15</v>
      </c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3"/>
    </row>
    <row r="23" spans="1:74" ht="94.5" customHeight="1">
      <c r="A23" s="41" t="s">
        <v>16</v>
      </c>
      <c r="B23" s="42"/>
      <c r="C23" s="42"/>
      <c r="D23" s="42"/>
      <c r="E23" s="42"/>
      <c r="F23" s="42"/>
      <c r="G23" s="42"/>
      <c r="H23" s="12"/>
      <c r="I23" s="48" t="s">
        <v>17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  <c r="AG23" s="50" t="s">
        <v>95</v>
      </c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2"/>
    </row>
    <row r="24" spans="1:74" ht="79.5" customHeight="1">
      <c r="A24" s="41" t="s">
        <v>18</v>
      </c>
      <c r="B24" s="42"/>
      <c r="C24" s="42"/>
      <c r="D24" s="42"/>
      <c r="E24" s="42"/>
      <c r="F24" s="42"/>
      <c r="G24" s="42"/>
      <c r="H24" s="12"/>
      <c r="I24" s="48" t="s">
        <v>19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/>
      <c r="AG24" s="53" t="s">
        <v>109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5"/>
    </row>
    <row r="25" spans="1:74" ht="108.75" customHeight="1">
      <c r="A25" s="41" t="s">
        <v>20</v>
      </c>
      <c r="B25" s="42"/>
      <c r="C25" s="42"/>
      <c r="D25" s="42"/>
      <c r="E25" s="42"/>
      <c r="F25" s="42"/>
      <c r="G25" s="42"/>
      <c r="H25" s="12"/>
      <c r="I25" s="48" t="s">
        <v>21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/>
      <c r="AG25" s="43" t="s">
        <v>100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</row>
    <row r="26" spans="1:74" ht="127.5" customHeight="1">
      <c r="A26" s="41" t="s">
        <v>22</v>
      </c>
      <c r="B26" s="42"/>
      <c r="C26" s="42"/>
      <c r="D26" s="42"/>
      <c r="E26" s="42"/>
      <c r="F26" s="42"/>
      <c r="G26" s="42"/>
      <c r="H26" s="12"/>
      <c r="I26" s="48" t="s">
        <v>23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9"/>
      <c r="AG26" s="46" t="s">
        <v>110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5"/>
    </row>
    <row r="27" spans="1:74" ht="44.25" customHeight="1" thickBot="1">
      <c r="A27" s="38" t="s">
        <v>24</v>
      </c>
      <c r="B27" s="39"/>
      <c r="C27" s="39"/>
      <c r="D27" s="39"/>
      <c r="E27" s="39"/>
      <c r="F27" s="39"/>
      <c r="G27" s="39"/>
      <c r="H27" s="40" t="s">
        <v>25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33" t="s">
        <v>161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</row>
  </sheetData>
  <sheetProtection selectLockedCells="1" selectUnlockedCells="1"/>
  <mergeCells count="51">
    <mergeCell ref="A3:V3"/>
    <mergeCell ref="AH3:BV3"/>
    <mergeCell ref="A4:V4"/>
    <mergeCell ref="AH4:BV4"/>
    <mergeCell ref="AH7:AV7"/>
    <mergeCell ref="AX7:BV7"/>
    <mergeCell ref="A5:V5"/>
    <mergeCell ref="AH5:BV5"/>
    <mergeCell ref="A6:O6"/>
    <mergeCell ref="Q6:V6"/>
    <mergeCell ref="AH6:AV6"/>
    <mergeCell ref="AX6:BV6"/>
    <mergeCell ref="G9:H9"/>
    <mergeCell ref="I9:Q9"/>
    <mergeCell ref="A7:O7"/>
    <mergeCell ref="Q7:V7"/>
    <mergeCell ref="BL9:BO9"/>
    <mergeCell ref="BP9:BS9"/>
    <mergeCell ref="A11:BV11"/>
    <mergeCell ref="A12:BV12"/>
    <mergeCell ref="AH9:AI9"/>
    <mergeCell ref="AJ9:AM9"/>
    <mergeCell ref="AN9:AO9"/>
    <mergeCell ref="AP9:BK9"/>
    <mergeCell ref="A9:B9"/>
    <mergeCell ref="C9:F9"/>
    <mergeCell ref="A13:BV13"/>
    <mergeCell ref="A14:BV14"/>
    <mergeCell ref="A15:BV15"/>
    <mergeCell ref="A16:BV16"/>
    <mergeCell ref="A17:BV17"/>
    <mergeCell ref="A18:BV18"/>
    <mergeCell ref="A20:BV20"/>
    <mergeCell ref="A22:G22"/>
    <mergeCell ref="H22:AF22"/>
    <mergeCell ref="AG22:BV22"/>
    <mergeCell ref="A23:G23"/>
    <mergeCell ref="AG23:BV23"/>
    <mergeCell ref="A24:G24"/>
    <mergeCell ref="AG24:BV24"/>
    <mergeCell ref="I23:AF23"/>
    <mergeCell ref="I24:AF24"/>
    <mergeCell ref="H27:AF27"/>
    <mergeCell ref="A27:G27"/>
    <mergeCell ref="AG27:BV27"/>
    <mergeCell ref="A25:G25"/>
    <mergeCell ref="AG25:BV25"/>
    <mergeCell ref="A26:G26"/>
    <mergeCell ref="AG26:BV26"/>
    <mergeCell ref="I25:AF25"/>
    <mergeCell ref="I26:AF26"/>
  </mergeCells>
  <printOptions/>
  <pageMargins left="0.7875" right="0.5118055555555555" top="0.5902777777777778" bottom="0.19583333333333333" header="0.19652777777777777" footer="0.5118055555555555"/>
  <pageSetup horizontalDpi="600" verticalDpi="600" orientation="portrait" pageOrder="overThenDown" paperSize="9" scale="81" r:id="rId2"/>
  <headerFooter alignWithMargins="0">
    <oddHeader>&amp;R&amp;"Times New Roman,Обычный"&amp;7Подготовлено с использованием системы КонсультантПлюс</oddHeader>
  </headerFooter>
  <colBreaks count="1" manualBreakCount="1">
    <brk id="53" max="2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95"/>
  <sheetViews>
    <sheetView zoomScaleSheetLayoutView="100" workbookViewId="0" topLeftCell="A52">
      <selection activeCell="BL8" sqref="BL8:DA8"/>
    </sheetView>
  </sheetViews>
  <sheetFormatPr defaultColWidth="0.875" defaultRowHeight="12.75" customHeight="1"/>
  <cols>
    <col min="1" max="62" width="0.875" style="1" customWidth="1"/>
    <col min="63" max="63" width="2.00390625" style="1" bestFit="1" customWidth="1"/>
    <col min="64" max="147" width="0.875" style="1" customWidth="1"/>
    <col min="148" max="148" width="4.00390625" style="1" bestFit="1" customWidth="1"/>
    <col min="149" max="16384" width="0.875" style="1" customWidth="1"/>
  </cols>
  <sheetData>
    <row r="1" spans="1:105" s="5" customFormat="1" ht="3" customHeight="1">
      <c r="A1" s="9"/>
      <c r="B1" s="9"/>
      <c r="C1" s="9"/>
      <c r="D1" s="9"/>
      <c r="E1" s="9"/>
      <c r="F1" s="9"/>
      <c r="G1" s="9"/>
      <c r="H1" s="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T1" s="9"/>
      <c r="CU1" s="9"/>
      <c r="CV1" s="9"/>
      <c r="CW1" s="9"/>
      <c r="CX1" s="9"/>
      <c r="CY1" s="9"/>
      <c r="CZ1" s="9"/>
      <c r="DA1" s="9"/>
    </row>
    <row r="2" spans="1:105" s="11" customFormat="1" ht="15.75" customHeight="1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</row>
    <row r="3" spans="1:105" s="11" customFormat="1" ht="15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:105" ht="30.75" customHeight="1">
      <c r="A4" s="126" t="s">
        <v>13</v>
      </c>
      <c r="B4" s="126"/>
      <c r="C4" s="126"/>
      <c r="D4" s="126"/>
      <c r="E4" s="126"/>
      <c r="F4" s="126"/>
      <c r="G4" s="126"/>
      <c r="H4" s="127" t="s">
        <v>14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8" t="s">
        <v>15</v>
      </c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</row>
    <row r="5" spans="1:152" ht="106.5" customHeight="1">
      <c r="A5" s="42" t="s">
        <v>27</v>
      </c>
      <c r="B5" s="42"/>
      <c r="C5" s="42"/>
      <c r="D5" s="42"/>
      <c r="E5" s="42"/>
      <c r="F5" s="42"/>
      <c r="G5" s="42"/>
      <c r="H5" s="12"/>
      <c r="I5" s="122" t="s">
        <v>142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3"/>
      <c r="BL5" s="119" t="s">
        <v>162</v>
      </c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1"/>
      <c r="DF5" s="29" t="s">
        <v>143</v>
      </c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</row>
    <row r="6" spans="1:155" ht="60" customHeight="1">
      <c r="A6" s="42" t="s">
        <v>28</v>
      </c>
      <c r="B6" s="42"/>
      <c r="C6" s="42"/>
      <c r="D6" s="42"/>
      <c r="E6" s="42"/>
      <c r="F6" s="42"/>
      <c r="G6" s="42"/>
      <c r="H6" s="12"/>
      <c r="I6" s="122" t="s">
        <v>29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3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D6" s="131" t="s">
        <v>159</v>
      </c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29"/>
      <c r="ET6" s="29"/>
      <c r="EU6" s="29"/>
      <c r="EV6" s="29"/>
      <c r="EW6" s="29"/>
      <c r="EX6" s="29"/>
      <c r="EY6" s="1" t="s">
        <v>152</v>
      </c>
    </row>
    <row r="7" spans="1:158" ht="286.5" customHeight="1">
      <c r="A7" s="42" t="s">
        <v>31</v>
      </c>
      <c r="B7" s="42"/>
      <c r="C7" s="42"/>
      <c r="D7" s="42"/>
      <c r="E7" s="42"/>
      <c r="F7" s="42"/>
      <c r="G7" s="42"/>
      <c r="H7" s="12"/>
      <c r="I7" s="122" t="s">
        <v>32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3"/>
      <c r="BL7" s="123" t="s">
        <v>163</v>
      </c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" t="s">
        <v>153</v>
      </c>
      <c r="DC7" s="131" t="s">
        <v>160</v>
      </c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29"/>
      <c r="FA7" s="29"/>
      <c r="FB7" s="29"/>
    </row>
    <row r="8" spans="1:105" ht="30.75" customHeight="1">
      <c r="A8" s="116" t="s">
        <v>33</v>
      </c>
      <c r="B8" s="116"/>
      <c r="C8" s="116"/>
      <c r="D8" s="116"/>
      <c r="E8" s="116"/>
      <c r="F8" s="116"/>
      <c r="G8" s="116"/>
      <c r="H8" s="14"/>
      <c r="I8" s="122" t="s">
        <v>34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3"/>
      <c r="BL8" s="118">
        <v>60581.55</v>
      </c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</row>
    <row r="9" spans="1:105" ht="45" customHeight="1">
      <c r="A9" s="116" t="s">
        <v>35</v>
      </c>
      <c r="B9" s="116"/>
      <c r="C9" s="116"/>
      <c r="D9" s="116"/>
      <c r="E9" s="116"/>
      <c r="F9" s="116"/>
      <c r="G9" s="116"/>
      <c r="H9" s="15"/>
      <c r="I9" s="117" t="s">
        <v>36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3"/>
      <c r="BL9" s="119" t="s">
        <v>156</v>
      </c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1"/>
    </row>
    <row r="10" spans="1:105" ht="59.25" customHeight="1">
      <c r="A10" s="116" t="s">
        <v>37</v>
      </c>
      <c r="B10" s="116"/>
      <c r="C10" s="116"/>
      <c r="D10" s="116"/>
      <c r="E10" s="116"/>
      <c r="F10" s="116"/>
      <c r="G10" s="116"/>
      <c r="H10" s="15"/>
      <c r="I10" s="117" t="s">
        <v>38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3"/>
      <c r="BL10" s="118">
        <v>9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</row>
    <row r="11" spans="1:105" ht="30" customHeight="1">
      <c r="A11" s="116" t="s">
        <v>39</v>
      </c>
      <c r="B11" s="116"/>
      <c r="C11" s="116"/>
      <c r="D11" s="116"/>
      <c r="E11" s="116"/>
      <c r="F11" s="116"/>
      <c r="G11" s="116"/>
      <c r="H11" s="15"/>
      <c r="I11" s="117" t="s">
        <v>40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3"/>
      <c r="BL11" s="118" t="s">
        <v>30</v>
      </c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</row>
    <row r="12" spans="1:58" ht="12.75" customHeight="1">
      <c r="A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105" ht="30" customHeight="1">
      <c r="A13" s="109" t="s">
        <v>105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</row>
    <row r="14" spans="1:105" ht="0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ht="15" customHeight="1">
      <c r="A15" s="110" t="s">
        <v>13</v>
      </c>
      <c r="B15" s="110"/>
      <c r="C15" s="110"/>
      <c r="D15" s="110"/>
      <c r="E15" s="110"/>
      <c r="F15" s="110"/>
      <c r="G15" s="110"/>
      <c r="H15" s="110" t="s">
        <v>14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 t="s">
        <v>15</v>
      </c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</row>
    <row r="16" spans="1:105" ht="15" customHeight="1">
      <c r="A16" s="110"/>
      <c r="B16" s="110"/>
      <c r="C16" s="110"/>
      <c r="D16" s="110"/>
      <c r="E16" s="110"/>
      <c r="F16" s="110"/>
      <c r="G16" s="110"/>
      <c r="H16" s="110" t="s">
        <v>41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 t="s">
        <v>42</v>
      </c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</row>
    <row r="17" spans="1:105" ht="1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 t="s">
        <v>43</v>
      </c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 t="s">
        <v>44</v>
      </c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</row>
    <row r="18" spans="1:105" ht="15" customHeight="1">
      <c r="A18" s="53" t="s">
        <v>45</v>
      </c>
      <c r="B18" s="53"/>
      <c r="C18" s="53"/>
      <c r="D18" s="53"/>
      <c r="E18" s="53"/>
      <c r="F18" s="53"/>
      <c r="G18" s="53"/>
      <c r="H18" s="97" t="s">
        <v>114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104">
        <v>574468.3</v>
      </c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>
        <v>574995.69</v>
      </c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</row>
    <row r="19" spans="1:105" ht="15" customHeight="1">
      <c r="A19" s="53" t="s">
        <v>46</v>
      </c>
      <c r="B19" s="53"/>
      <c r="C19" s="53"/>
      <c r="D19" s="53"/>
      <c r="E19" s="53"/>
      <c r="F19" s="53"/>
      <c r="G19" s="53"/>
      <c r="H19" s="97" t="s">
        <v>115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104">
        <v>170733.65</v>
      </c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>
        <v>170892.59</v>
      </c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</row>
    <row r="20" spans="1:105" ht="15" customHeight="1">
      <c r="A20" s="53" t="s">
        <v>47</v>
      </c>
      <c r="B20" s="53"/>
      <c r="C20" s="53"/>
      <c r="D20" s="53"/>
      <c r="E20" s="53"/>
      <c r="F20" s="53"/>
      <c r="G20" s="53"/>
      <c r="H20" s="97" t="s">
        <v>116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104">
        <v>13651.2</v>
      </c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>
        <v>13651.2</v>
      </c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</row>
    <row r="21" spans="1:105" ht="15" customHeight="1" hidden="1">
      <c r="A21" s="53" t="s">
        <v>48</v>
      </c>
      <c r="B21" s="53"/>
      <c r="C21" s="53"/>
      <c r="D21" s="53"/>
      <c r="E21" s="53"/>
      <c r="F21" s="53"/>
      <c r="G21" s="53"/>
      <c r="H21" s="97" t="s">
        <v>144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</row>
    <row r="22" spans="1:105" ht="15" customHeight="1">
      <c r="A22" s="53" t="s">
        <v>48</v>
      </c>
      <c r="B22" s="53"/>
      <c r="C22" s="53"/>
      <c r="D22" s="53"/>
      <c r="E22" s="53"/>
      <c r="F22" s="53"/>
      <c r="G22" s="53"/>
      <c r="H22" s="97" t="s">
        <v>117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104">
        <v>26538.05</v>
      </c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>
        <v>27911.04</v>
      </c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</row>
    <row r="23" spans="1:105" ht="15" customHeight="1">
      <c r="A23" s="53" t="s">
        <v>49</v>
      </c>
      <c r="B23" s="53"/>
      <c r="C23" s="53"/>
      <c r="D23" s="53"/>
      <c r="E23" s="53"/>
      <c r="F23" s="53"/>
      <c r="G23" s="53"/>
      <c r="H23" s="97" t="s">
        <v>118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104">
        <v>20132.43</v>
      </c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>
        <v>20432.43</v>
      </c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</row>
    <row r="24" spans="1:105" ht="15" customHeight="1">
      <c r="A24" s="53" t="s">
        <v>50</v>
      </c>
      <c r="B24" s="53"/>
      <c r="C24" s="53"/>
      <c r="D24" s="53"/>
      <c r="E24" s="53"/>
      <c r="F24" s="53"/>
      <c r="G24" s="53"/>
      <c r="H24" s="97" t="s">
        <v>119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104">
        <v>60192</v>
      </c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>
        <v>60192</v>
      </c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</row>
    <row r="25" spans="1:105" ht="15" customHeight="1">
      <c r="A25" s="89" t="s">
        <v>51</v>
      </c>
      <c r="B25" s="90"/>
      <c r="C25" s="90"/>
      <c r="D25" s="90"/>
      <c r="E25" s="90"/>
      <c r="F25" s="54"/>
      <c r="G25" s="24"/>
      <c r="H25" s="97" t="s">
        <v>157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106">
        <v>5290</v>
      </c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8"/>
      <c r="CG25" s="106">
        <v>5290</v>
      </c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8"/>
    </row>
    <row r="26" spans="1:105" ht="15" customHeight="1">
      <c r="A26" s="53" t="s">
        <v>52</v>
      </c>
      <c r="B26" s="53"/>
      <c r="C26" s="53"/>
      <c r="D26" s="53"/>
      <c r="E26" s="53"/>
      <c r="F26" s="53"/>
      <c r="G26" s="53"/>
      <c r="H26" s="97" t="s">
        <v>145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104">
        <v>231950</v>
      </c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>
        <v>231950</v>
      </c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</row>
    <row r="27" spans="1:105" ht="15" customHeight="1">
      <c r="A27" s="89" t="s">
        <v>133</v>
      </c>
      <c r="B27" s="90"/>
      <c r="C27" s="90"/>
      <c r="D27" s="90"/>
      <c r="E27" s="90"/>
      <c r="F27" s="90"/>
      <c r="G27" s="54"/>
      <c r="H27" s="97" t="s">
        <v>146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9">
        <v>1500</v>
      </c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1"/>
      <c r="CG27" s="99">
        <v>1500</v>
      </c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1"/>
    </row>
    <row r="28" spans="1:105" ht="15" customHeight="1" hidden="1">
      <c r="A28" s="89" t="s">
        <v>133</v>
      </c>
      <c r="B28" s="90"/>
      <c r="C28" s="90"/>
      <c r="D28" s="90"/>
      <c r="E28" s="90"/>
      <c r="F28" s="90"/>
      <c r="G28" s="54"/>
      <c r="H28" s="97" t="s">
        <v>135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9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1"/>
      <c r="CG28" s="99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1"/>
    </row>
    <row r="29" spans="1:105" ht="15" customHeight="1" hidden="1">
      <c r="A29" s="53" t="s">
        <v>53</v>
      </c>
      <c r="B29" s="53"/>
      <c r="C29" s="53"/>
      <c r="D29" s="53"/>
      <c r="E29" s="53"/>
      <c r="F29" s="53"/>
      <c r="G29" s="53"/>
      <c r="H29" s="97" t="s">
        <v>136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</row>
    <row r="30" spans="1:105" ht="15" customHeight="1">
      <c r="A30" s="89" t="s">
        <v>53</v>
      </c>
      <c r="B30" s="90"/>
      <c r="C30" s="90"/>
      <c r="D30" s="90"/>
      <c r="E30" s="90"/>
      <c r="F30" s="90"/>
      <c r="G30" s="54"/>
      <c r="H30" s="97" t="s">
        <v>137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9">
        <v>1991.93</v>
      </c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1"/>
      <c r="CG30" s="99">
        <v>1991.93</v>
      </c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1"/>
    </row>
    <row r="31" spans="1:105" ht="15" customHeight="1" hidden="1">
      <c r="A31" s="89" t="s">
        <v>54</v>
      </c>
      <c r="B31" s="90"/>
      <c r="C31" s="90"/>
      <c r="D31" s="90"/>
      <c r="E31" s="90"/>
      <c r="F31" s="90"/>
      <c r="G31" s="54"/>
      <c r="H31" s="97" t="s">
        <v>138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9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1"/>
      <c r="CG31" s="99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1"/>
    </row>
    <row r="32" spans="1:105" ht="15" customHeight="1">
      <c r="A32" s="53" t="s">
        <v>102</v>
      </c>
      <c r="B32" s="53"/>
      <c r="C32" s="53"/>
      <c r="D32" s="53"/>
      <c r="E32" s="53"/>
      <c r="F32" s="53"/>
      <c r="G32" s="53"/>
      <c r="H32" s="97" t="s">
        <v>147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104">
        <v>78289.55</v>
      </c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>
        <v>82453</v>
      </c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</row>
    <row r="33" spans="1:105" ht="15" customHeight="1" hidden="1">
      <c r="A33" s="53" t="s">
        <v>54</v>
      </c>
      <c r="B33" s="53"/>
      <c r="C33" s="53"/>
      <c r="D33" s="53"/>
      <c r="E33" s="53"/>
      <c r="F33" s="53"/>
      <c r="G33" s="53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</row>
    <row r="34" spans="1:105" ht="15" customHeight="1" hidden="1">
      <c r="A34" s="24"/>
      <c r="B34" s="89" t="s">
        <v>6</v>
      </c>
      <c r="C34" s="90"/>
      <c r="D34" s="90"/>
      <c r="E34" s="90"/>
      <c r="F34" s="90"/>
      <c r="G34" s="54"/>
      <c r="H34" s="97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12"/>
      <c r="BL34" s="99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1"/>
      <c r="CG34" s="99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1"/>
      <c r="DA34" s="27"/>
    </row>
    <row r="35" spans="1:105" ht="15" customHeight="1">
      <c r="A35" s="89" t="s">
        <v>54</v>
      </c>
      <c r="B35" s="90"/>
      <c r="C35" s="90"/>
      <c r="D35" s="90"/>
      <c r="E35" s="90"/>
      <c r="F35" s="90"/>
      <c r="G35" s="54"/>
      <c r="H35" s="97" t="s">
        <v>139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9">
        <v>30821</v>
      </c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1"/>
      <c r="CG35" s="99">
        <v>32272</v>
      </c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1"/>
    </row>
    <row r="36" spans="1:105" ht="15" customHeight="1">
      <c r="A36" s="89" t="s">
        <v>6</v>
      </c>
      <c r="B36" s="90"/>
      <c r="C36" s="90"/>
      <c r="D36" s="90"/>
      <c r="E36" s="90"/>
      <c r="F36" s="90"/>
      <c r="G36" s="54"/>
      <c r="H36" s="97" t="s">
        <v>148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9">
        <v>10360</v>
      </c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1"/>
      <c r="CG36" s="99">
        <v>10360</v>
      </c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1"/>
    </row>
    <row r="37" spans="1:105" ht="15" customHeight="1" hidden="1">
      <c r="A37" s="89" t="s">
        <v>93</v>
      </c>
      <c r="B37" s="90"/>
      <c r="C37" s="90"/>
      <c r="D37" s="90"/>
      <c r="E37" s="90"/>
      <c r="F37" s="90"/>
      <c r="G37" s="54"/>
      <c r="H37" s="97" t="s">
        <v>148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9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1"/>
      <c r="CG37" s="99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1"/>
    </row>
    <row r="38" spans="1:105" ht="15" customHeight="1">
      <c r="A38" s="53" t="s">
        <v>93</v>
      </c>
      <c r="B38" s="53"/>
      <c r="C38" s="53"/>
      <c r="D38" s="53"/>
      <c r="E38" s="53"/>
      <c r="F38" s="53"/>
      <c r="G38" s="53"/>
      <c r="H38" s="97" t="s">
        <v>120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102">
        <v>374681.91</v>
      </c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>
        <v>374681.91</v>
      </c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</row>
    <row r="39" spans="1:105" ht="15" customHeight="1">
      <c r="A39" s="89" t="s">
        <v>5</v>
      </c>
      <c r="B39" s="90"/>
      <c r="C39" s="90"/>
      <c r="D39" s="90"/>
      <c r="E39" s="90"/>
      <c r="F39" s="90"/>
      <c r="G39" s="54"/>
      <c r="H39" s="97" t="s">
        <v>121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102">
        <v>112929.09</v>
      </c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>
        <v>112929.09</v>
      </c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</row>
    <row r="40" spans="1:105" ht="15" customHeight="1">
      <c r="A40" s="89" t="s">
        <v>103</v>
      </c>
      <c r="B40" s="90"/>
      <c r="C40" s="90"/>
      <c r="D40" s="90"/>
      <c r="E40" s="90"/>
      <c r="F40" s="90"/>
      <c r="G40" s="54"/>
      <c r="H40" s="97" t="s">
        <v>149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88">
        <v>3294</v>
      </c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96">
        <v>3294</v>
      </c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8"/>
    </row>
    <row r="41" spans="1:105" ht="15" customHeight="1" hidden="1">
      <c r="A41" s="89" t="s">
        <v>125</v>
      </c>
      <c r="B41" s="90"/>
      <c r="C41" s="90"/>
      <c r="D41" s="90"/>
      <c r="E41" s="90"/>
      <c r="F41" s="90"/>
      <c r="G41" s="54"/>
      <c r="H41" s="97" t="s">
        <v>150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</row>
    <row r="42" spans="1:105" ht="15" customHeight="1" hidden="1">
      <c r="A42" s="89" t="s">
        <v>130</v>
      </c>
      <c r="B42" s="90"/>
      <c r="C42" s="90"/>
      <c r="D42" s="90"/>
      <c r="E42" s="90"/>
      <c r="F42" s="90"/>
      <c r="G42" s="54"/>
      <c r="H42" s="97" t="s">
        <v>126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3"/>
    </row>
    <row r="43" spans="1:105" ht="15" customHeight="1" hidden="1">
      <c r="A43" s="89" t="s">
        <v>131</v>
      </c>
      <c r="B43" s="90"/>
      <c r="C43" s="90"/>
      <c r="D43" s="90"/>
      <c r="E43" s="90"/>
      <c r="F43" s="90"/>
      <c r="G43" s="54"/>
      <c r="H43" s="97" t="s">
        <v>127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3"/>
    </row>
    <row r="44" spans="1:105" ht="15" customHeight="1" hidden="1">
      <c r="A44" s="89" t="s">
        <v>132</v>
      </c>
      <c r="B44" s="90"/>
      <c r="C44" s="90"/>
      <c r="D44" s="90"/>
      <c r="E44" s="90"/>
      <c r="F44" s="90"/>
      <c r="G44" s="54"/>
      <c r="H44" s="97" t="s">
        <v>128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3"/>
    </row>
    <row r="45" spans="1:105" ht="15" customHeight="1" hidden="1">
      <c r="A45" s="89" t="s">
        <v>141</v>
      </c>
      <c r="B45" s="90"/>
      <c r="C45" s="90"/>
      <c r="D45" s="90"/>
      <c r="E45" s="90"/>
      <c r="F45" s="90"/>
      <c r="G45" s="54"/>
      <c r="H45" s="97" t="s">
        <v>129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3"/>
    </row>
    <row r="46" spans="1:105" ht="15" customHeight="1" hidden="1">
      <c r="A46" s="89" t="s">
        <v>132</v>
      </c>
      <c r="B46" s="90"/>
      <c r="C46" s="90"/>
      <c r="D46" s="90"/>
      <c r="E46" s="90"/>
      <c r="F46" s="90"/>
      <c r="G46" s="54"/>
      <c r="H46" s="97" t="s">
        <v>140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</row>
    <row r="47" spans="1:105" ht="15" customHeight="1" hidden="1">
      <c r="A47" s="25" t="s">
        <v>130</v>
      </c>
      <c r="B47" s="90" t="s">
        <v>130</v>
      </c>
      <c r="C47" s="90"/>
      <c r="D47" s="90"/>
      <c r="E47" s="90"/>
      <c r="F47" s="90"/>
      <c r="G47" s="23"/>
      <c r="H47" s="97" t="s">
        <v>113</v>
      </c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28"/>
    </row>
    <row r="48" spans="1:105" ht="15" customHeight="1">
      <c r="A48" s="89" t="s">
        <v>124</v>
      </c>
      <c r="B48" s="90"/>
      <c r="C48" s="90"/>
      <c r="D48" s="90"/>
      <c r="E48" s="90"/>
      <c r="F48" s="90"/>
      <c r="G48" s="54"/>
      <c r="H48" s="97" t="s">
        <v>123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87">
        <v>10540</v>
      </c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100">
        <v>10540</v>
      </c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28"/>
    </row>
    <row r="49" spans="1:105" ht="15" customHeight="1">
      <c r="A49" s="89" t="s">
        <v>125</v>
      </c>
      <c r="B49" s="90"/>
      <c r="C49" s="90"/>
      <c r="D49" s="90"/>
      <c r="E49" s="90"/>
      <c r="F49" s="90"/>
      <c r="G49" s="54"/>
      <c r="H49" s="97" t="s">
        <v>122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105">
        <v>15478.13</v>
      </c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2">
        <v>15478.13</v>
      </c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</row>
    <row r="50" spans="1:105" ht="15" customHeight="1" hidden="1">
      <c r="A50" s="53"/>
      <c r="B50" s="53"/>
      <c r="C50" s="53"/>
      <c r="D50" s="53"/>
      <c r="E50" s="53"/>
      <c r="F50" s="53"/>
      <c r="G50" s="53"/>
      <c r="H50" s="97" t="s">
        <v>107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1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3"/>
      <c r="CG50" s="111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1"/>
    </row>
    <row r="51" spans="1:105" ht="15" customHeight="1" hidden="1">
      <c r="A51" s="53"/>
      <c r="B51" s="53"/>
      <c r="C51" s="53"/>
      <c r="D51" s="53"/>
      <c r="E51" s="53"/>
      <c r="F51" s="53"/>
      <c r="G51" s="53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</row>
    <row r="52" spans="1:105" ht="14.25" customHeight="1">
      <c r="A52" s="53"/>
      <c r="B52" s="53"/>
      <c r="C52" s="53"/>
      <c r="D52" s="53"/>
      <c r="E52" s="53"/>
      <c r="F52" s="53"/>
      <c r="G52" s="53"/>
      <c r="H52" s="113" t="s">
        <v>55</v>
      </c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4">
        <f>SUM(BL18:BL51)</f>
        <v>1742841.24</v>
      </c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5">
        <f>SUM(CG18:CG51)</f>
        <v>1750815.0099999998</v>
      </c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</row>
    <row r="53" spans="1:105" ht="12" customHeight="1" hidden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</row>
    <row r="54" spans="1:105" ht="29.25" customHeight="1">
      <c r="A54" s="109" t="s">
        <v>106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</row>
    <row r="55" ht="12" customHeight="1" hidden="1"/>
    <row r="56" spans="1:105" ht="15" customHeight="1">
      <c r="A56" s="110" t="s">
        <v>13</v>
      </c>
      <c r="B56" s="110"/>
      <c r="C56" s="110"/>
      <c r="D56" s="110"/>
      <c r="E56" s="110"/>
      <c r="F56" s="110"/>
      <c r="G56" s="110"/>
      <c r="H56" s="110" t="s">
        <v>14</v>
      </c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 t="s">
        <v>15</v>
      </c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</row>
    <row r="57" spans="1:105" ht="15" customHeight="1">
      <c r="A57" s="110"/>
      <c r="B57" s="110"/>
      <c r="C57" s="110"/>
      <c r="D57" s="110"/>
      <c r="E57" s="110"/>
      <c r="F57" s="110"/>
      <c r="G57" s="110"/>
      <c r="H57" s="110" t="s">
        <v>56</v>
      </c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 t="s">
        <v>57</v>
      </c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</row>
    <row r="58" spans="1:105" ht="11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 t="s">
        <v>43</v>
      </c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 t="s">
        <v>44</v>
      </c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</row>
    <row r="59" spans="1:105" ht="15" customHeight="1">
      <c r="A59" s="53" t="s">
        <v>45</v>
      </c>
      <c r="B59" s="53"/>
      <c r="C59" s="53"/>
      <c r="D59" s="53"/>
      <c r="E59" s="53"/>
      <c r="F59" s="53"/>
      <c r="G59" s="53"/>
      <c r="H59" s="97" t="s">
        <v>114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104">
        <v>574468.3</v>
      </c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>
        <v>574995.69</v>
      </c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ht="15" customHeight="1">
      <c r="A60" s="53" t="s">
        <v>46</v>
      </c>
      <c r="B60" s="53"/>
      <c r="C60" s="53"/>
      <c r="D60" s="53"/>
      <c r="E60" s="53"/>
      <c r="F60" s="53"/>
      <c r="G60" s="53"/>
      <c r="H60" s="97" t="s">
        <v>115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104">
        <v>170733.65</v>
      </c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>
        <v>170892.59</v>
      </c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ht="15" customHeight="1">
      <c r="A61" s="53" t="s">
        <v>47</v>
      </c>
      <c r="B61" s="53"/>
      <c r="C61" s="53"/>
      <c r="D61" s="53"/>
      <c r="E61" s="53"/>
      <c r="F61" s="53"/>
      <c r="G61" s="53"/>
      <c r="H61" s="97" t="s">
        <v>116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104">
        <v>13651.2</v>
      </c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>
        <v>13651.2</v>
      </c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ht="15" customHeight="1" hidden="1">
      <c r="A62" s="53" t="s">
        <v>48</v>
      </c>
      <c r="B62" s="53"/>
      <c r="C62" s="53"/>
      <c r="D62" s="53"/>
      <c r="E62" s="53"/>
      <c r="F62" s="53"/>
      <c r="G62" s="53"/>
      <c r="H62" s="97" t="s">
        <v>144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</row>
    <row r="63" spans="1:105" ht="15" customHeight="1">
      <c r="A63" s="53" t="s">
        <v>48</v>
      </c>
      <c r="B63" s="53"/>
      <c r="C63" s="53"/>
      <c r="D63" s="53"/>
      <c r="E63" s="53"/>
      <c r="F63" s="53"/>
      <c r="G63" s="53"/>
      <c r="H63" s="97" t="s">
        <v>117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104">
        <v>26538.05</v>
      </c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>
        <v>27911.04</v>
      </c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</row>
    <row r="64" spans="1:105" ht="15" customHeight="1">
      <c r="A64" s="53" t="s">
        <v>49</v>
      </c>
      <c r="B64" s="53"/>
      <c r="C64" s="53"/>
      <c r="D64" s="53"/>
      <c r="E64" s="53"/>
      <c r="F64" s="53"/>
      <c r="G64" s="53"/>
      <c r="H64" s="97" t="s">
        <v>118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104">
        <v>20132.43</v>
      </c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>
        <v>20432.43</v>
      </c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</row>
    <row r="65" spans="1:105" ht="15" customHeight="1">
      <c r="A65" s="53" t="s">
        <v>50</v>
      </c>
      <c r="B65" s="53"/>
      <c r="C65" s="53"/>
      <c r="D65" s="53"/>
      <c r="E65" s="53"/>
      <c r="F65" s="53"/>
      <c r="G65" s="53"/>
      <c r="H65" s="97" t="s">
        <v>119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104">
        <v>60192</v>
      </c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>
        <v>60192</v>
      </c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</row>
    <row r="66" spans="1:105" ht="15" customHeight="1">
      <c r="A66" s="53" t="s">
        <v>51</v>
      </c>
      <c r="B66" s="53"/>
      <c r="C66" s="53"/>
      <c r="D66" s="53"/>
      <c r="E66" s="53"/>
      <c r="F66" s="53"/>
      <c r="G66" s="53"/>
      <c r="H66" s="97" t="s">
        <v>157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106">
        <v>5290</v>
      </c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8"/>
      <c r="CG66" s="106">
        <v>5290</v>
      </c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8"/>
    </row>
    <row r="67" spans="1:105" ht="15" customHeight="1">
      <c r="A67" s="89" t="s">
        <v>52</v>
      </c>
      <c r="B67" s="90"/>
      <c r="C67" s="90"/>
      <c r="D67" s="90"/>
      <c r="E67" s="90"/>
      <c r="F67" s="90"/>
      <c r="G67" s="54"/>
      <c r="H67" s="97" t="s">
        <v>145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104">
        <v>231950</v>
      </c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>
        <v>231950</v>
      </c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</row>
    <row r="68" spans="1:105" ht="15" customHeight="1" hidden="1">
      <c r="A68" s="89" t="s">
        <v>133</v>
      </c>
      <c r="B68" s="90"/>
      <c r="C68" s="90"/>
      <c r="D68" s="90"/>
      <c r="E68" s="90"/>
      <c r="F68" s="90"/>
      <c r="G68" s="54"/>
      <c r="H68" s="97" t="s">
        <v>146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9">
        <v>1500</v>
      </c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1"/>
      <c r="CG68" s="99">
        <v>1500</v>
      </c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1"/>
    </row>
    <row r="69" spans="1:105" ht="15" customHeight="1" hidden="1">
      <c r="A69" s="53" t="s">
        <v>53</v>
      </c>
      <c r="B69" s="53"/>
      <c r="C69" s="53"/>
      <c r="D69" s="53"/>
      <c r="E69" s="53"/>
      <c r="F69" s="53"/>
      <c r="G69" s="53"/>
      <c r="H69" s="97" t="s">
        <v>135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9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1"/>
      <c r="CG69" s="99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1"/>
    </row>
    <row r="70" spans="1:105" ht="15" customHeight="1">
      <c r="A70" s="89" t="s">
        <v>133</v>
      </c>
      <c r="B70" s="90"/>
      <c r="C70" s="90"/>
      <c r="D70" s="90"/>
      <c r="E70" s="90"/>
      <c r="F70" s="90"/>
      <c r="G70" s="54"/>
      <c r="H70" s="97" t="s">
        <v>158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104">
        <v>1500</v>
      </c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>
        <v>1500</v>
      </c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</row>
    <row r="71" spans="1:105" ht="15" customHeight="1" hidden="1">
      <c r="A71" s="89" t="s">
        <v>54</v>
      </c>
      <c r="B71" s="90"/>
      <c r="C71" s="90"/>
      <c r="D71" s="90"/>
      <c r="E71" s="90"/>
      <c r="F71" s="90"/>
      <c r="G71" s="54"/>
      <c r="H71" s="97" t="s">
        <v>137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9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1"/>
      <c r="CG71" s="99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1"/>
    </row>
    <row r="72" spans="1:105" ht="15" customHeight="1">
      <c r="A72" s="53" t="s">
        <v>53</v>
      </c>
      <c r="B72" s="53"/>
      <c r="C72" s="53"/>
      <c r="D72" s="53"/>
      <c r="E72" s="53"/>
      <c r="F72" s="53"/>
      <c r="G72" s="53"/>
      <c r="H72" s="97" t="s">
        <v>137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9">
        <v>1991.93</v>
      </c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1"/>
      <c r="CG72" s="99">
        <v>1991.93</v>
      </c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1"/>
    </row>
    <row r="73" spans="1:105" ht="15" customHeight="1" hidden="1">
      <c r="A73" s="53" t="s">
        <v>54</v>
      </c>
      <c r="B73" s="53"/>
      <c r="C73" s="53"/>
      <c r="D73" s="53"/>
      <c r="E73" s="53"/>
      <c r="F73" s="53"/>
      <c r="G73" s="53"/>
      <c r="H73" s="97" t="s">
        <v>147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</row>
    <row r="74" spans="1:105" ht="15" customHeight="1" hidden="1">
      <c r="A74" s="24"/>
      <c r="B74" s="89" t="s">
        <v>6</v>
      </c>
      <c r="C74" s="90"/>
      <c r="D74" s="90"/>
      <c r="E74" s="90"/>
      <c r="F74" s="90"/>
      <c r="G74" s="54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</row>
    <row r="75" spans="1:105" ht="12.75" customHeight="1">
      <c r="A75" s="89" t="s">
        <v>102</v>
      </c>
      <c r="B75" s="90"/>
      <c r="C75" s="90"/>
      <c r="D75" s="90"/>
      <c r="E75" s="90"/>
      <c r="F75" s="90"/>
      <c r="G75" s="54"/>
      <c r="H75" s="97" t="s">
        <v>147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104">
        <v>78289.55</v>
      </c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>
        <v>82453</v>
      </c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</row>
    <row r="76" spans="1:105" ht="12.75" customHeight="1" hidden="1">
      <c r="A76" s="89" t="s">
        <v>6</v>
      </c>
      <c r="B76" s="90"/>
      <c r="C76" s="90"/>
      <c r="D76" s="90"/>
      <c r="E76" s="90"/>
      <c r="F76" s="90"/>
      <c r="G76" s="54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</row>
    <row r="77" spans="1:105" ht="12.75" customHeight="1" hidden="1">
      <c r="A77" s="89" t="s">
        <v>93</v>
      </c>
      <c r="B77" s="90"/>
      <c r="C77" s="90"/>
      <c r="D77" s="90"/>
      <c r="E77" s="90"/>
      <c r="F77" s="90"/>
      <c r="G77" s="54"/>
      <c r="H77" s="97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12"/>
      <c r="BL77" s="99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1"/>
      <c r="CG77" s="99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1"/>
      <c r="DA77" s="27"/>
    </row>
    <row r="78" spans="1:105" ht="12.75" customHeight="1">
      <c r="A78" s="53" t="s">
        <v>54</v>
      </c>
      <c r="B78" s="53"/>
      <c r="C78" s="53"/>
      <c r="D78" s="53"/>
      <c r="E78" s="53"/>
      <c r="F78" s="53"/>
      <c r="G78" s="53"/>
      <c r="H78" s="97" t="s">
        <v>139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9">
        <v>30821</v>
      </c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1"/>
      <c r="CG78" s="99">
        <v>32272</v>
      </c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1"/>
    </row>
    <row r="79" spans="1:105" ht="12.75" customHeight="1">
      <c r="A79" s="89" t="s">
        <v>6</v>
      </c>
      <c r="B79" s="90"/>
      <c r="C79" s="90"/>
      <c r="D79" s="90"/>
      <c r="E79" s="90"/>
      <c r="F79" s="90"/>
      <c r="G79" s="54"/>
      <c r="H79" s="97" t="s">
        <v>148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9">
        <v>10360</v>
      </c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1"/>
      <c r="CG79" s="99">
        <v>10360</v>
      </c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1"/>
    </row>
    <row r="80" spans="1:105" ht="12.75" customHeight="1" hidden="1">
      <c r="A80" s="89" t="s">
        <v>124</v>
      </c>
      <c r="B80" s="90"/>
      <c r="C80" s="90"/>
      <c r="D80" s="90"/>
      <c r="E80" s="90"/>
      <c r="F80" s="90"/>
      <c r="G80" s="54"/>
      <c r="H80" s="97" t="s">
        <v>148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9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1"/>
      <c r="CG80" s="99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1"/>
    </row>
    <row r="81" spans="1:105" ht="12.75" customHeight="1">
      <c r="A81" s="89" t="s">
        <v>93</v>
      </c>
      <c r="B81" s="90"/>
      <c r="C81" s="90"/>
      <c r="D81" s="90"/>
      <c r="E81" s="90"/>
      <c r="F81" s="90"/>
      <c r="G81" s="54"/>
      <c r="H81" s="97" t="s">
        <v>120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102">
        <v>374681.91</v>
      </c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>
        <v>374681.91</v>
      </c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</row>
    <row r="82" spans="1:105" ht="12.75" customHeight="1">
      <c r="A82" s="89" t="s">
        <v>5</v>
      </c>
      <c r="B82" s="90"/>
      <c r="C82" s="90"/>
      <c r="D82" s="90"/>
      <c r="E82" s="90"/>
      <c r="F82" s="90"/>
      <c r="G82" s="54"/>
      <c r="H82" s="97" t="s">
        <v>121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102">
        <v>112929.09</v>
      </c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>
        <v>112929.09</v>
      </c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</row>
    <row r="83" spans="1:105" ht="12.75" customHeight="1">
      <c r="A83" s="89" t="s">
        <v>103</v>
      </c>
      <c r="B83" s="90"/>
      <c r="C83" s="90"/>
      <c r="D83" s="90"/>
      <c r="E83" s="90"/>
      <c r="F83" s="90"/>
      <c r="G83" s="54"/>
      <c r="H83" s="97" t="s">
        <v>149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5">
        <v>3294</v>
      </c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8"/>
      <c r="CG83" s="95">
        <v>3294</v>
      </c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8"/>
    </row>
    <row r="84" spans="1:105" ht="12.75" customHeight="1" hidden="1">
      <c r="A84" s="89" t="s">
        <v>132</v>
      </c>
      <c r="B84" s="90"/>
      <c r="C84" s="90"/>
      <c r="D84" s="90"/>
      <c r="E84" s="90"/>
      <c r="F84" s="90"/>
      <c r="G84" s="54"/>
      <c r="H84" s="97" t="s">
        <v>150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1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3"/>
      <c r="CG84" s="91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</row>
    <row r="85" spans="1:105" s="26" customFormat="1" ht="16.5" customHeight="1" hidden="1">
      <c r="A85" s="89" t="s">
        <v>141</v>
      </c>
      <c r="B85" s="90"/>
      <c r="C85" s="90"/>
      <c r="D85" s="90"/>
      <c r="E85" s="90"/>
      <c r="F85" s="90"/>
      <c r="G85" s="54"/>
      <c r="H85" s="97" t="s">
        <v>126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1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3"/>
      <c r="CG85" s="91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3"/>
    </row>
    <row r="86" spans="1:105" ht="12.75" customHeight="1" hidden="1">
      <c r="A86" s="89" t="s">
        <v>132</v>
      </c>
      <c r="B86" s="90"/>
      <c r="C86" s="90"/>
      <c r="D86" s="90"/>
      <c r="E86" s="90"/>
      <c r="F86" s="90"/>
      <c r="G86" s="54"/>
      <c r="H86" s="97" t="s">
        <v>127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1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3"/>
      <c r="CG86" s="91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3"/>
    </row>
    <row r="87" spans="1:105" ht="12.75" customHeight="1" hidden="1">
      <c r="A87" s="25" t="s">
        <v>130</v>
      </c>
      <c r="B87" s="90" t="s">
        <v>130</v>
      </c>
      <c r="C87" s="90"/>
      <c r="D87" s="90"/>
      <c r="E87" s="90"/>
      <c r="F87" s="90"/>
      <c r="G87" s="23"/>
      <c r="H87" s="94" t="s">
        <v>128</v>
      </c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5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132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133"/>
    </row>
    <row r="88" spans="1:105" ht="12.75" customHeight="1">
      <c r="A88" s="89" t="s">
        <v>124</v>
      </c>
      <c r="B88" s="90"/>
      <c r="C88" s="90"/>
      <c r="D88" s="90"/>
      <c r="E88" s="90"/>
      <c r="F88" s="90"/>
      <c r="G88" s="90"/>
      <c r="H88" s="97" t="s">
        <v>123</v>
      </c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88">
        <v>10540</v>
      </c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>
        <v>10540</v>
      </c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</row>
    <row r="89" spans="1:105" ht="12.75" customHeight="1" thickBot="1">
      <c r="A89" s="89" t="s">
        <v>125</v>
      </c>
      <c r="B89" s="90"/>
      <c r="C89" s="90"/>
      <c r="D89" s="90"/>
      <c r="E89" s="90"/>
      <c r="F89" s="90"/>
      <c r="G89" s="90"/>
      <c r="H89" s="97" t="s">
        <v>122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88">
        <v>15478.13</v>
      </c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>
        <v>15478.13</v>
      </c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</row>
    <row r="90" spans="1:105" ht="12.75" customHeight="1" hidden="1">
      <c r="A90" s="53"/>
      <c r="B90" s="53"/>
      <c r="C90" s="53"/>
      <c r="D90" s="53"/>
      <c r="E90" s="53"/>
      <c r="F90" s="53"/>
      <c r="G90" s="89"/>
      <c r="H90" s="83" t="s">
        <v>113</v>
      </c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32"/>
    </row>
    <row r="91" spans="1:105" ht="12.75" customHeight="1" hidden="1">
      <c r="A91" s="85"/>
      <c r="B91" s="85"/>
      <c r="C91" s="85"/>
      <c r="D91" s="85"/>
      <c r="E91" s="85"/>
      <c r="F91" s="85"/>
      <c r="G91" s="86"/>
      <c r="H91" s="83" t="s">
        <v>123</v>
      </c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7">
        <v>10540</v>
      </c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8">
        <v>10540</v>
      </c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32"/>
    </row>
    <row r="92" spans="1:105" ht="12.75" customHeight="1" thickBot="1">
      <c r="A92" s="80"/>
      <c r="B92" s="81"/>
      <c r="C92" s="81"/>
      <c r="D92" s="81"/>
      <c r="E92" s="81"/>
      <c r="F92" s="81"/>
      <c r="G92" s="82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>
        <f>BL59+BL60+BL61+BL63+BL64+BL65+BL66+BL67+BL70+BL72+BL75+BL78+BL79+BL81+BL82+BL83+BL88+BL89</f>
        <v>1742841.24</v>
      </c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>CG59+CG60+CG61+CG63+CG64+CG65+CG66+CG67+CG70+CG72+CG75+CG78+CG79+CG81+CG82+CG83+CG88+CG89</f>
        <v>1750815.0099999998</v>
      </c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</row>
    <row r="93" ht="12.75" customHeight="1" thickBot="1"/>
    <row r="94" ht="12.75" customHeight="1" thickBot="1">
      <c r="CX94" s="30"/>
    </row>
    <row r="95" ht="12.75" customHeight="1">
      <c r="BS95" s="31"/>
    </row>
  </sheetData>
  <sheetProtection selectLockedCells="1" selectUnlockedCells="1"/>
  <mergeCells count="319">
    <mergeCell ref="H41:BK41"/>
    <mergeCell ref="H32:BK32"/>
    <mergeCell ref="H31:BK31"/>
    <mergeCell ref="A13:DA13"/>
    <mergeCell ref="A15:G17"/>
    <mergeCell ref="A35:G35"/>
    <mergeCell ref="H35:BK35"/>
    <mergeCell ref="BL35:CF35"/>
    <mergeCell ref="B34:G34"/>
    <mergeCell ref="A32:G32"/>
    <mergeCell ref="DD6:ER6"/>
    <mergeCell ref="CG87:DA87"/>
    <mergeCell ref="CG77:CZ77"/>
    <mergeCell ref="DC7:EY7"/>
    <mergeCell ref="CG31:DA31"/>
    <mergeCell ref="CG35:DA35"/>
    <mergeCell ref="CG73:DA73"/>
    <mergeCell ref="CG43:DA43"/>
    <mergeCell ref="CG72:DA72"/>
    <mergeCell ref="BL6:DA6"/>
    <mergeCell ref="CG88:DA88"/>
    <mergeCell ref="CG25:DA25"/>
    <mergeCell ref="BL25:CF25"/>
    <mergeCell ref="CG74:DA74"/>
    <mergeCell ref="BL41:CF41"/>
    <mergeCell ref="CG41:DA41"/>
    <mergeCell ref="BL31:CF31"/>
    <mergeCell ref="CG40:DA40"/>
    <mergeCell ref="CG44:DA44"/>
    <mergeCell ref="CG42:DA42"/>
    <mergeCell ref="A46:G46"/>
    <mergeCell ref="H46:BK46"/>
    <mergeCell ref="BL46:CF46"/>
    <mergeCell ref="CG46:DA46"/>
    <mergeCell ref="A28:G28"/>
    <mergeCell ref="H28:BK28"/>
    <mergeCell ref="BL28:CF28"/>
    <mergeCell ref="CG28:DA28"/>
    <mergeCell ref="A80:G80"/>
    <mergeCell ref="A85:G85"/>
    <mergeCell ref="A86:G86"/>
    <mergeCell ref="H86:BK86"/>
    <mergeCell ref="H80:BK80"/>
    <mergeCell ref="H85:BK85"/>
    <mergeCell ref="H83:BK83"/>
    <mergeCell ref="BL80:CF80"/>
    <mergeCell ref="CG81:DA81"/>
    <mergeCell ref="CG86:DA86"/>
    <mergeCell ref="BL86:CF86"/>
    <mergeCell ref="BL85:CF85"/>
    <mergeCell ref="BL82:CF82"/>
    <mergeCell ref="BL77:CF77"/>
    <mergeCell ref="BL74:CF74"/>
    <mergeCell ref="CG76:DA76"/>
    <mergeCell ref="CG79:DA79"/>
    <mergeCell ref="A76:G76"/>
    <mergeCell ref="H76:BK76"/>
    <mergeCell ref="BL76:CF76"/>
    <mergeCell ref="CG45:DA45"/>
    <mergeCell ref="A48:G48"/>
    <mergeCell ref="H48:BK48"/>
    <mergeCell ref="BL48:CF48"/>
    <mergeCell ref="CG48:CZ48"/>
    <mergeCell ref="BL47:CF47"/>
    <mergeCell ref="H45:BK45"/>
    <mergeCell ref="A42:G42"/>
    <mergeCell ref="H42:BK42"/>
    <mergeCell ref="BL42:CF42"/>
    <mergeCell ref="A43:G43"/>
    <mergeCell ref="H43:BK43"/>
    <mergeCell ref="BL43:CF43"/>
    <mergeCell ref="H74:BK74"/>
    <mergeCell ref="A72:G72"/>
    <mergeCell ref="BL72:CF72"/>
    <mergeCell ref="BL45:CF45"/>
    <mergeCell ref="A51:G51"/>
    <mergeCell ref="H51:BK51"/>
    <mergeCell ref="BL51:CF51"/>
    <mergeCell ref="H56:BK56"/>
    <mergeCell ref="BL56:DA56"/>
    <mergeCell ref="H57:BK58"/>
    <mergeCell ref="A71:G71"/>
    <mergeCell ref="H71:BK71"/>
    <mergeCell ref="BL71:CF71"/>
    <mergeCell ref="H72:BK72"/>
    <mergeCell ref="A77:G77"/>
    <mergeCell ref="H77:BK77"/>
    <mergeCell ref="CG34:CZ34"/>
    <mergeCell ref="B47:F47"/>
    <mergeCell ref="H47:BK47"/>
    <mergeCell ref="CG47:CZ47"/>
    <mergeCell ref="CG39:DA39"/>
    <mergeCell ref="A40:G40"/>
    <mergeCell ref="H40:BK40"/>
    <mergeCell ref="BL40:CF40"/>
    <mergeCell ref="A39:G39"/>
    <mergeCell ref="A2:DA2"/>
    <mergeCell ref="A4:G4"/>
    <mergeCell ref="H4:BK4"/>
    <mergeCell ref="BL4:DA4"/>
    <mergeCell ref="A5:G5"/>
    <mergeCell ref="I5:BJ5"/>
    <mergeCell ref="BL5:DA5"/>
    <mergeCell ref="A6:G6"/>
    <mergeCell ref="I6:BJ6"/>
    <mergeCell ref="A7:G7"/>
    <mergeCell ref="I7:BJ7"/>
    <mergeCell ref="BL7:DA7"/>
    <mergeCell ref="A8:G8"/>
    <mergeCell ref="I8:BJ8"/>
    <mergeCell ref="BL8:DA8"/>
    <mergeCell ref="A9:G9"/>
    <mergeCell ref="I9:BJ9"/>
    <mergeCell ref="BL9:DA9"/>
    <mergeCell ref="A10:G10"/>
    <mergeCell ref="I10:BJ10"/>
    <mergeCell ref="BL10:DA10"/>
    <mergeCell ref="A11:G11"/>
    <mergeCell ref="I11:BJ11"/>
    <mergeCell ref="BL11:DA11"/>
    <mergeCell ref="H15:BK15"/>
    <mergeCell ref="BL15:DA15"/>
    <mergeCell ref="H16:BK17"/>
    <mergeCell ref="BL16:DA16"/>
    <mergeCell ref="BL17:CF17"/>
    <mergeCell ref="CG17:DA17"/>
    <mergeCell ref="A18:G18"/>
    <mergeCell ref="H18:BK18"/>
    <mergeCell ref="BL18:CF18"/>
    <mergeCell ref="CG18:DA18"/>
    <mergeCell ref="A19:G19"/>
    <mergeCell ref="H19:BK19"/>
    <mergeCell ref="BL19:CF19"/>
    <mergeCell ref="CG19:DA19"/>
    <mergeCell ref="A20:G20"/>
    <mergeCell ref="H20:BK20"/>
    <mergeCell ref="BL20:CF20"/>
    <mergeCell ref="CG20:DA20"/>
    <mergeCell ref="A21:G21"/>
    <mergeCell ref="H21:BK21"/>
    <mergeCell ref="BL21:CF21"/>
    <mergeCell ref="CG21:DA21"/>
    <mergeCell ref="A22:G22"/>
    <mergeCell ref="H22:BK22"/>
    <mergeCell ref="BL22:CF22"/>
    <mergeCell ref="CG22:DA22"/>
    <mergeCell ref="A23:G23"/>
    <mergeCell ref="H23:BK23"/>
    <mergeCell ref="BL23:CF23"/>
    <mergeCell ref="CG23:DA23"/>
    <mergeCell ref="CG26:DA26"/>
    <mergeCell ref="A24:G24"/>
    <mergeCell ref="H24:BK24"/>
    <mergeCell ref="BL24:CF24"/>
    <mergeCell ref="CG24:DA24"/>
    <mergeCell ref="A26:G26"/>
    <mergeCell ref="H26:BK26"/>
    <mergeCell ref="BL26:CF26"/>
    <mergeCell ref="H25:BK25"/>
    <mergeCell ref="A25:F25"/>
    <mergeCell ref="CG51:DA51"/>
    <mergeCell ref="A52:G52"/>
    <mergeCell ref="H52:BK52"/>
    <mergeCell ref="BL52:CF52"/>
    <mergeCell ref="CG52:DA52"/>
    <mergeCell ref="BL57:DA57"/>
    <mergeCell ref="BL58:CF58"/>
    <mergeCell ref="CG58:DA58"/>
    <mergeCell ref="A59:G59"/>
    <mergeCell ref="H59:BK59"/>
    <mergeCell ref="BL59:CF59"/>
    <mergeCell ref="CG59:DA59"/>
    <mergeCell ref="A60:G60"/>
    <mergeCell ref="H60:BK60"/>
    <mergeCell ref="BL60:CF60"/>
    <mergeCell ref="CG60:DA60"/>
    <mergeCell ref="A61:G61"/>
    <mergeCell ref="H61:BK61"/>
    <mergeCell ref="BL61:CF61"/>
    <mergeCell ref="CG61:DA61"/>
    <mergeCell ref="A62:G62"/>
    <mergeCell ref="H62:BK62"/>
    <mergeCell ref="BL62:CF62"/>
    <mergeCell ref="A63:G63"/>
    <mergeCell ref="H63:BK63"/>
    <mergeCell ref="BL63:CF63"/>
    <mergeCell ref="CG63:DA63"/>
    <mergeCell ref="A65:G65"/>
    <mergeCell ref="H65:BK65"/>
    <mergeCell ref="BL65:CF65"/>
    <mergeCell ref="CG65:DA65"/>
    <mergeCell ref="A64:G64"/>
    <mergeCell ref="H64:BK64"/>
    <mergeCell ref="BL64:CF64"/>
    <mergeCell ref="CG64:DA64"/>
    <mergeCell ref="BL66:CF66"/>
    <mergeCell ref="A66:G66"/>
    <mergeCell ref="A67:G67"/>
    <mergeCell ref="H67:BK67"/>
    <mergeCell ref="BL67:CF67"/>
    <mergeCell ref="H69:BK69"/>
    <mergeCell ref="BL69:CF69"/>
    <mergeCell ref="CG70:DA70"/>
    <mergeCell ref="A68:G68"/>
    <mergeCell ref="H68:BK68"/>
    <mergeCell ref="BL68:CF68"/>
    <mergeCell ref="CG68:DA68"/>
    <mergeCell ref="A69:G69"/>
    <mergeCell ref="H73:BK73"/>
    <mergeCell ref="BL73:CF73"/>
    <mergeCell ref="A38:G38"/>
    <mergeCell ref="H38:BK38"/>
    <mergeCell ref="BL38:CF38"/>
    <mergeCell ref="BL50:CF50"/>
    <mergeCell ref="H39:BK39"/>
    <mergeCell ref="BL39:CF39"/>
    <mergeCell ref="A49:G49"/>
    <mergeCell ref="H49:BK49"/>
    <mergeCell ref="CG38:DA38"/>
    <mergeCell ref="A33:G33"/>
    <mergeCell ref="H33:BK33"/>
    <mergeCell ref="BL33:CF33"/>
    <mergeCell ref="CG33:DA33"/>
    <mergeCell ref="H34:BK34"/>
    <mergeCell ref="BL34:CF34"/>
    <mergeCell ref="A36:G36"/>
    <mergeCell ref="H36:BK36"/>
    <mergeCell ref="BL36:CF36"/>
    <mergeCell ref="CG30:DA30"/>
    <mergeCell ref="BL32:CF32"/>
    <mergeCell ref="A31:G31"/>
    <mergeCell ref="H30:BK30"/>
    <mergeCell ref="BL30:CF30"/>
    <mergeCell ref="BL44:CF44"/>
    <mergeCell ref="A45:G45"/>
    <mergeCell ref="CG67:DA67"/>
    <mergeCell ref="CG66:DA66"/>
    <mergeCell ref="CG62:DA62"/>
    <mergeCell ref="A54:DA54"/>
    <mergeCell ref="A56:G58"/>
    <mergeCell ref="CG50:DA50"/>
    <mergeCell ref="H50:BK50"/>
    <mergeCell ref="H66:BK66"/>
    <mergeCell ref="CG49:DA49"/>
    <mergeCell ref="A75:G75"/>
    <mergeCell ref="H75:BK75"/>
    <mergeCell ref="BL75:CF75"/>
    <mergeCell ref="CG75:DA75"/>
    <mergeCell ref="A50:G50"/>
    <mergeCell ref="CG69:DA69"/>
    <mergeCell ref="H70:BK70"/>
    <mergeCell ref="BL70:CF70"/>
    <mergeCell ref="BL49:CF49"/>
    <mergeCell ref="A78:G78"/>
    <mergeCell ref="H78:BK78"/>
    <mergeCell ref="BL78:CF78"/>
    <mergeCell ref="CG78:DA78"/>
    <mergeCell ref="A41:G41"/>
    <mergeCell ref="A81:G81"/>
    <mergeCell ref="H81:BK81"/>
    <mergeCell ref="BL81:CF81"/>
    <mergeCell ref="A70:G70"/>
    <mergeCell ref="A79:G79"/>
    <mergeCell ref="H79:BK79"/>
    <mergeCell ref="BL79:CF79"/>
    <mergeCell ref="A44:G44"/>
    <mergeCell ref="H44:BK44"/>
    <mergeCell ref="A88:G88"/>
    <mergeCell ref="H88:BK88"/>
    <mergeCell ref="BL88:CF88"/>
    <mergeCell ref="A89:G89"/>
    <mergeCell ref="H89:BK89"/>
    <mergeCell ref="BL89:CF89"/>
    <mergeCell ref="CG89:DA89"/>
    <mergeCell ref="A30:G30"/>
    <mergeCell ref="A73:G73"/>
    <mergeCell ref="A84:G84"/>
    <mergeCell ref="CG83:DA83"/>
    <mergeCell ref="A82:G82"/>
    <mergeCell ref="CG82:DA82"/>
    <mergeCell ref="CG71:DA71"/>
    <mergeCell ref="A83:G83"/>
    <mergeCell ref="CG80:DA80"/>
    <mergeCell ref="CG36:DA36"/>
    <mergeCell ref="A27:G27"/>
    <mergeCell ref="H27:BK27"/>
    <mergeCell ref="BL27:CF27"/>
    <mergeCell ref="CG27:DA27"/>
    <mergeCell ref="CG32:DA32"/>
    <mergeCell ref="A29:G29"/>
    <mergeCell ref="H29:BK29"/>
    <mergeCell ref="BL29:CF29"/>
    <mergeCell ref="CG29:DA29"/>
    <mergeCell ref="A37:G37"/>
    <mergeCell ref="H37:BK37"/>
    <mergeCell ref="BL37:CF37"/>
    <mergeCell ref="CG37:DA37"/>
    <mergeCell ref="B74:G74"/>
    <mergeCell ref="B87:F87"/>
    <mergeCell ref="CG85:DA85"/>
    <mergeCell ref="H87:BK87"/>
    <mergeCell ref="BL87:CF87"/>
    <mergeCell ref="H84:BK84"/>
    <mergeCell ref="BL84:CF84"/>
    <mergeCell ref="CG84:DA84"/>
    <mergeCell ref="BL83:CF83"/>
    <mergeCell ref="H82:BK82"/>
    <mergeCell ref="A90:G90"/>
    <mergeCell ref="H90:BK90"/>
    <mergeCell ref="BL90:CF90"/>
    <mergeCell ref="CG90:CZ90"/>
    <mergeCell ref="A91:G91"/>
    <mergeCell ref="H91:BK91"/>
    <mergeCell ref="BL91:CF91"/>
    <mergeCell ref="CG91:CZ91"/>
    <mergeCell ref="A92:G92"/>
    <mergeCell ref="H92:BK92"/>
    <mergeCell ref="BL92:CF92"/>
    <mergeCell ref="CG92:DA92"/>
  </mergeCells>
  <printOptions/>
  <pageMargins left="0.7875" right="0.5118055555555555" top="0.5902777777777778" bottom="0.9118055555555555" header="0.19652777777777777" footer="0.5118055555555555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DA24"/>
  <sheetViews>
    <sheetView zoomScaleSheetLayoutView="45" workbookViewId="0" topLeftCell="A4">
      <selection activeCell="DL12" sqref="DL12"/>
    </sheetView>
  </sheetViews>
  <sheetFormatPr defaultColWidth="0.875" defaultRowHeight="12.75" customHeight="1"/>
  <cols>
    <col min="1" max="16384" width="0.875" style="1" customWidth="1"/>
  </cols>
  <sheetData>
    <row r="1" ht="3" customHeight="1"/>
    <row r="2" ht="3" customHeight="1"/>
    <row r="3" spans="1:105" s="19" customFormat="1" ht="15.75" customHeight="1">
      <c r="A3" s="136" t="s">
        <v>58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</row>
    <row r="4" spans="1:105" s="19" customFormat="1" ht="15.75" customHeight="1">
      <c r="A4" s="20"/>
      <c r="B4" s="20" t="s">
        <v>97</v>
      </c>
      <c r="C4" s="20" t="s">
        <v>98</v>
      </c>
      <c r="D4" s="139" t="s">
        <v>99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ht="15" customHeight="1">
      <c r="A5" s="137" t="s">
        <v>13</v>
      </c>
      <c r="B5" s="137"/>
      <c r="C5" s="137"/>
      <c r="D5" s="137"/>
      <c r="E5" s="137"/>
      <c r="F5" s="137"/>
      <c r="G5" s="137"/>
      <c r="H5" s="138" t="s">
        <v>14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 t="s">
        <v>15</v>
      </c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</row>
    <row r="6" spans="1:105" ht="30.75" customHeight="1">
      <c r="A6" s="137"/>
      <c r="B6" s="137"/>
      <c r="C6" s="137"/>
      <c r="D6" s="137"/>
      <c r="E6" s="137"/>
      <c r="F6" s="137"/>
      <c r="G6" s="137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7" t="s">
        <v>59</v>
      </c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 t="s">
        <v>60</v>
      </c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5" ht="45" customHeight="1">
      <c r="A7" s="42" t="s">
        <v>61</v>
      </c>
      <c r="B7" s="42"/>
      <c r="C7" s="42"/>
      <c r="D7" s="42"/>
      <c r="E7" s="42"/>
      <c r="F7" s="42"/>
      <c r="G7" s="42"/>
      <c r="H7" s="12"/>
      <c r="I7" s="117" t="s">
        <v>62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21"/>
      <c r="BL7" s="134" t="s">
        <v>108</v>
      </c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5" t="s">
        <v>108</v>
      </c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</row>
    <row r="8" spans="1:105" ht="60" customHeight="1">
      <c r="A8" s="42" t="s">
        <v>63</v>
      </c>
      <c r="B8" s="42"/>
      <c r="C8" s="42"/>
      <c r="D8" s="42"/>
      <c r="E8" s="42"/>
      <c r="F8" s="42"/>
      <c r="G8" s="42"/>
      <c r="H8" s="12"/>
      <c r="I8" s="117" t="s">
        <v>64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21"/>
      <c r="BL8" s="134" t="s">
        <v>30</v>
      </c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 t="s">
        <v>30</v>
      </c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</row>
    <row r="9" spans="1:105" ht="60" customHeight="1">
      <c r="A9" s="42" t="s">
        <v>65</v>
      </c>
      <c r="B9" s="42"/>
      <c r="C9" s="42"/>
      <c r="D9" s="42"/>
      <c r="E9" s="42"/>
      <c r="F9" s="42"/>
      <c r="G9" s="42"/>
      <c r="H9" s="12"/>
      <c r="I9" s="117" t="s">
        <v>66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21"/>
      <c r="BL9" s="134" t="s">
        <v>30</v>
      </c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 t="s">
        <v>30</v>
      </c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</row>
    <row r="10" spans="1:105" ht="45" customHeight="1">
      <c r="A10" s="42" t="s">
        <v>67</v>
      </c>
      <c r="B10" s="42"/>
      <c r="C10" s="42"/>
      <c r="D10" s="42"/>
      <c r="E10" s="42"/>
      <c r="F10" s="42"/>
      <c r="G10" s="42"/>
      <c r="H10" s="12"/>
      <c r="I10" s="117" t="s">
        <v>68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21"/>
      <c r="BL10" s="134" t="s">
        <v>151</v>
      </c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5" t="s">
        <v>134</v>
      </c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</row>
    <row r="11" spans="1:105" ht="60" customHeight="1">
      <c r="A11" s="42" t="s">
        <v>69</v>
      </c>
      <c r="B11" s="42"/>
      <c r="C11" s="42"/>
      <c r="D11" s="42"/>
      <c r="E11" s="42"/>
      <c r="F11" s="42"/>
      <c r="G11" s="42"/>
      <c r="H11" s="12"/>
      <c r="I11" s="117" t="s">
        <v>70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21"/>
      <c r="BL11" s="134" t="s">
        <v>30</v>
      </c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 t="s">
        <v>30</v>
      </c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</row>
    <row r="12" spans="1:105" ht="60" customHeight="1">
      <c r="A12" s="42" t="s">
        <v>71</v>
      </c>
      <c r="B12" s="42"/>
      <c r="C12" s="42"/>
      <c r="D12" s="42"/>
      <c r="E12" s="42"/>
      <c r="F12" s="42"/>
      <c r="G12" s="42"/>
      <c r="H12" s="12"/>
      <c r="I12" s="117" t="s">
        <v>72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21"/>
      <c r="BL12" s="134" t="s">
        <v>30</v>
      </c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 t="s">
        <v>30</v>
      </c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</row>
    <row r="13" spans="1:105" ht="45" customHeight="1">
      <c r="A13" s="42" t="s">
        <v>73</v>
      </c>
      <c r="B13" s="42"/>
      <c r="C13" s="42"/>
      <c r="D13" s="42"/>
      <c r="E13" s="42"/>
      <c r="F13" s="42"/>
      <c r="G13" s="42"/>
      <c r="H13" s="12"/>
      <c r="I13" s="117" t="s">
        <v>74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21"/>
      <c r="BL13" s="134">
        <v>142</v>
      </c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>
        <v>142</v>
      </c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</row>
    <row r="14" spans="1:105" ht="45" customHeight="1">
      <c r="A14" s="42" t="s">
        <v>75</v>
      </c>
      <c r="B14" s="42"/>
      <c r="C14" s="42"/>
      <c r="D14" s="42"/>
      <c r="E14" s="42"/>
      <c r="F14" s="42"/>
      <c r="G14" s="42"/>
      <c r="H14" s="12"/>
      <c r="I14" s="117" t="s">
        <v>76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21"/>
      <c r="BL14" s="134">
        <v>0</v>
      </c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>
        <v>0</v>
      </c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</row>
    <row r="15" spans="1:105" ht="60" customHeight="1">
      <c r="A15" s="42" t="s">
        <v>77</v>
      </c>
      <c r="B15" s="42"/>
      <c r="C15" s="42"/>
      <c r="D15" s="42"/>
      <c r="E15" s="42"/>
      <c r="F15" s="42"/>
      <c r="G15" s="42"/>
      <c r="H15" s="12"/>
      <c r="I15" s="117" t="s">
        <v>78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21"/>
      <c r="BL15" s="134">
        <v>0</v>
      </c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>
        <v>0</v>
      </c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</row>
    <row r="16" spans="1:105" ht="45" customHeight="1">
      <c r="A16" s="42" t="s">
        <v>79</v>
      </c>
      <c r="B16" s="42"/>
      <c r="C16" s="42"/>
      <c r="D16" s="42"/>
      <c r="E16" s="42"/>
      <c r="F16" s="42"/>
      <c r="G16" s="42"/>
      <c r="H16" s="12"/>
      <c r="I16" s="117" t="s">
        <v>80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21"/>
      <c r="BL16" s="134">
        <v>1</v>
      </c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>
        <v>1</v>
      </c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</row>
    <row r="17" spans="1:105" ht="60" customHeight="1">
      <c r="A17" s="42" t="s">
        <v>81</v>
      </c>
      <c r="B17" s="42"/>
      <c r="C17" s="42"/>
      <c r="D17" s="42"/>
      <c r="E17" s="42"/>
      <c r="F17" s="42"/>
      <c r="G17" s="42"/>
      <c r="H17" s="12"/>
      <c r="I17" s="117" t="s">
        <v>82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21"/>
      <c r="BL17" s="134">
        <v>0</v>
      </c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>
        <v>0</v>
      </c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</row>
    <row r="18" spans="1:105" ht="87.75" customHeight="1">
      <c r="A18" s="42" t="s">
        <v>83</v>
      </c>
      <c r="B18" s="42"/>
      <c r="C18" s="42"/>
      <c r="D18" s="42"/>
      <c r="E18" s="42"/>
      <c r="F18" s="42"/>
      <c r="G18" s="42"/>
      <c r="H18" s="12"/>
      <c r="I18" s="117" t="s">
        <v>84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21"/>
      <c r="BL18" s="134">
        <v>0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>
        <v>0</v>
      </c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</row>
    <row r="19" spans="1:105" ht="73.5" customHeight="1">
      <c r="A19" s="42" t="s">
        <v>85</v>
      </c>
      <c r="B19" s="42"/>
      <c r="C19" s="42"/>
      <c r="D19" s="42"/>
      <c r="E19" s="42"/>
      <c r="F19" s="42"/>
      <c r="G19" s="42"/>
      <c r="H19" s="12"/>
      <c r="I19" s="117" t="s">
        <v>86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21"/>
      <c r="BL19" s="134">
        <v>0</v>
      </c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>
        <v>0</v>
      </c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</row>
    <row r="20" spans="1:105" ht="45" customHeight="1">
      <c r="A20" s="42" t="s">
        <v>87</v>
      </c>
      <c r="B20" s="42"/>
      <c r="C20" s="42"/>
      <c r="D20" s="42"/>
      <c r="E20" s="42"/>
      <c r="F20" s="42"/>
      <c r="G20" s="42"/>
      <c r="H20" s="12"/>
      <c r="I20" s="117" t="s">
        <v>88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21"/>
      <c r="BL20" s="134">
        <v>0</v>
      </c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>
        <v>0</v>
      </c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</row>
    <row r="21" spans="1:105" ht="45.75" customHeight="1">
      <c r="A21" s="42" t="s">
        <v>89</v>
      </c>
      <c r="B21" s="42"/>
      <c r="C21" s="42"/>
      <c r="D21" s="42"/>
      <c r="E21" s="42"/>
      <c r="F21" s="42"/>
      <c r="G21" s="42"/>
      <c r="H21" s="12"/>
      <c r="I21" s="117" t="s">
        <v>90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21"/>
      <c r="BL21" s="134">
        <v>1133</v>
      </c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>
        <v>1133</v>
      </c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</row>
    <row r="22" spans="1:105" ht="75" customHeight="1">
      <c r="A22" s="42" t="s">
        <v>91</v>
      </c>
      <c r="B22" s="42"/>
      <c r="C22" s="42"/>
      <c r="D22" s="42"/>
      <c r="E22" s="42"/>
      <c r="F22" s="42"/>
      <c r="G22" s="42"/>
      <c r="H22" s="12"/>
      <c r="I22" s="117" t="s">
        <v>92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21"/>
      <c r="BL22" s="134" t="s">
        <v>104</v>
      </c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 t="s">
        <v>104</v>
      </c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</row>
    <row r="24" spans="6:91" ht="12.75" customHeight="1">
      <c r="F24" s="79" t="s">
        <v>96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</row>
  </sheetData>
  <sheetProtection selectLockedCells="1" selectUnlockedCells="1"/>
  <mergeCells count="72">
    <mergeCell ref="A3:DA3"/>
    <mergeCell ref="A5:G6"/>
    <mergeCell ref="H5:BK6"/>
    <mergeCell ref="BL5:DA5"/>
    <mergeCell ref="BL6:CF6"/>
    <mergeCell ref="CG6:DA6"/>
    <mergeCell ref="D4:CQ4"/>
    <mergeCell ref="A7:G7"/>
    <mergeCell ref="I7:BJ7"/>
    <mergeCell ref="BL7:CF7"/>
    <mergeCell ref="CG7:DA7"/>
    <mergeCell ref="A8:G8"/>
    <mergeCell ref="I8:BJ8"/>
    <mergeCell ref="BL8:CF8"/>
    <mergeCell ref="CG8:DA8"/>
    <mergeCell ref="A9:G9"/>
    <mergeCell ref="I9:BJ9"/>
    <mergeCell ref="BL9:CF9"/>
    <mergeCell ref="CG9:DA9"/>
    <mergeCell ref="A10:G10"/>
    <mergeCell ref="I10:BJ10"/>
    <mergeCell ref="BL10:CF10"/>
    <mergeCell ref="CG10:DA10"/>
    <mergeCell ref="A11:G11"/>
    <mergeCell ref="I11:BJ11"/>
    <mergeCell ref="BL11:CF11"/>
    <mergeCell ref="CG11:DA11"/>
    <mergeCell ref="A12:G12"/>
    <mergeCell ref="I12:BJ12"/>
    <mergeCell ref="BL12:CF12"/>
    <mergeCell ref="CG12:DA12"/>
    <mergeCell ref="A13:G13"/>
    <mergeCell ref="I13:BJ13"/>
    <mergeCell ref="BL13:CF13"/>
    <mergeCell ref="CG13:DA13"/>
    <mergeCell ref="A14:G14"/>
    <mergeCell ref="I14:BJ14"/>
    <mergeCell ref="BL14:CF14"/>
    <mergeCell ref="CG14:DA14"/>
    <mergeCell ref="A15:G15"/>
    <mergeCell ref="I15:BJ15"/>
    <mergeCell ref="BL15:CF15"/>
    <mergeCell ref="CG15:DA15"/>
    <mergeCell ref="A16:G16"/>
    <mergeCell ref="I16:BJ16"/>
    <mergeCell ref="BL16:CF16"/>
    <mergeCell ref="CG16:DA16"/>
    <mergeCell ref="A17:G17"/>
    <mergeCell ref="I17:BJ17"/>
    <mergeCell ref="BL17:CF17"/>
    <mergeCell ref="CG17:DA17"/>
    <mergeCell ref="A18:G18"/>
    <mergeCell ref="I18:BJ18"/>
    <mergeCell ref="BL18:CF18"/>
    <mergeCell ref="CG18:DA18"/>
    <mergeCell ref="A19:G19"/>
    <mergeCell ref="I19:BJ19"/>
    <mergeCell ref="BL19:CF19"/>
    <mergeCell ref="CG19:DA19"/>
    <mergeCell ref="A20:G20"/>
    <mergeCell ref="I20:BJ20"/>
    <mergeCell ref="BL20:CF20"/>
    <mergeCell ref="CG20:DA20"/>
    <mergeCell ref="A21:G21"/>
    <mergeCell ref="I21:BJ21"/>
    <mergeCell ref="BL21:CF21"/>
    <mergeCell ref="CG21:DA21"/>
    <mergeCell ref="F24:CM24"/>
    <mergeCell ref="A22:G22"/>
    <mergeCell ref="I22:BJ22"/>
    <mergeCell ref="BL22:CF22"/>
    <mergeCell ref="CG22:DA22"/>
  </mergeCells>
  <printOptions/>
  <pageMargins left="0.7875" right="0.5118055555555555" top="0.5902777777777778" bottom="0.39375" header="0.19652777777777777" footer="0.5118055555555555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2021-02-09T06:34:34Z</cp:lastPrinted>
  <dcterms:modified xsi:type="dcterms:W3CDTF">2021-04-08T07:15:52Z</dcterms:modified>
  <cp:category/>
  <cp:version/>
  <cp:contentType/>
  <cp:contentStatus/>
</cp:coreProperties>
</file>